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ika/Dropbox/2018 TKD dokumenty/VV/"/>
    </mc:Choice>
  </mc:AlternateContent>
  <bookViews>
    <workbookView xWindow="1920" yWindow="460" windowWidth="27640" windowHeight="16020"/>
  </bookViews>
  <sheets>
    <sheet name="Spolu k 30.9.2018" sheetId="1" r:id="rId1"/>
    <sheet name="AŠ 1.10.17-30.9.18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<sst xmlns="http://schemas.openxmlformats.org/spreadsheetml/2006/main" count="844" uniqueCount="444">
  <si>
    <t>Max. Dosiahnutý vek v roku 2017 je 23 rokov</t>
  </si>
  <si>
    <t>Stav k 30.9.2018</t>
  </si>
  <si>
    <t>Podiel na jedného športovca:</t>
  </si>
  <si>
    <t>Suma na  šport mládeže podľa počtu aktívnych športovcov do 23 rokov ( 15% z dotácie )</t>
  </si>
  <si>
    <t>SPOLU</t>
  </si>
  <si>
    <t>Leon Taekwondo Academy Bratislava</t>
  </si>
  <si>
    <t>Taekwondo 4U Liptovský Mikuláš</t>
  </si>
  <si>
    <t xml:space="preserve">Taekwondo klub Humenné </t>
  </si>
  <si>
    <t>KORYO PANTHERS TAEKWONDO Rožňava</t>
  </si>
  <si>
    <t>ILYO Taekwondo  Košice - oddiel VTJ Zvolen</t>
  </si>
  <si>
    <t>TAEKWONDO HAKIMI Rožňava</t>
  </si>
  <si>
    <t>ILYO-Taekwondo Trenčín</t>
  </si>
  <si>
    <t>Taekwondo klub Hnúšťa</t>
  </si>
  <si>
    <t>Športový klub polície Bratislava oddiel RYONG TKD</t>
  </si>
  <si>
    <t xml:space="preserve">FALCON TAEKWONDO klub Rimavská Sobota </t>
  </si>
  <si>
    <t>Black Tiger Taekwondo - Klub Snina</t>
  </si>
  <si>
    <t>KORYO TKD Slávia UPJŠ KE</t>
  </si>
  <si>
    <t>Športový klub polície Košice - oddiel ILYO TKD</t>
  </si>
  <si>
    <t>Suma/klub</t>
  </si>
  <si>
    <t>Počet aktívnych členov do 23 rokov</t>
  </si>
  <si>
    <t>Kluby SATKD WTF</t>
  </si>
  <si>
    <t>P.č.</t>
  </si>
  <si>
    <t>Športový klub polície Bratislava</t>
  </si>
  <si>
    <t>Zagyiová</t>
  </si>
  <si>
    <t>Natália</t>
  </si>
  <si>
    <t>Velkovski</t>
  </si>
  <si>
    <t>Petar</t>
  </si>
  <si>
    <t>Špatina</t>
  </si>
  <si>
    <t>Adam</t>
  </si>
  <si>
    <t>Salayová</t>
  </si>
  <si>
    <t>Alexandra</t>
  </si>
  <si>
    <t>Salay</t>
  </si>
  <si>
    <t>Denis</t>
  </si>
  <si>
    <t>Sajan</t>
  </si>
  <si>
    <t>Jakub</t>
  </si>
  <si>
    <t>Sahaj</t>
  </si>
  <si>
    <t>Michal</t>
  </si>
  <si>
    <t>Odler</t>
  </si>
  <si>
    <t>Lukáš</t>
  </si>
  <si>
    <t>Németh</t>
  </si>
  <si>
    <t>Viktor</t>
  </si>
  <si>
    <t>Matejková</t>
  </si>
  <si>
    <t>Miroslava</t>
  </si>
  <si>
    <t>Matejka</t>
  </si>
  <si>
    <t>Matúš</t>
  </si>
  <si>
    <t>Marečková</t>
  </si>
  <si>
    <t>Lenka</t>
  </si>
  <si>
    <t>Mamuti</t>
  </si>
  <si>
    <t>Hamza Amrullah</t>
  </si>
  <si>
    <t>Kotvas</t>
  </si>
  <si>
    <t>Gregorová</t>
  </si>
  <si>
    <t>Martina</t>
  </si>
  <si>
    <t>Djoubissie</t>
  </si>
  <si>
    <t>Fabrice</t>
  </si>
  <si>
    <t>Čuvara</t>
  </si>
  <si>
    <t>Aaron</t>
  </si>
  <si>
    <t>Čaran</t>
  </si>
  <si>
    <t>Maximilián</t>
  </si>
  <si>
    <t>Bugala</t>
  </si>
  <si>
    <t>Brindzíková</t>
  </si>
  <si>
    <t>Bianka</t>
  </si>
  <si>
    <t xml:space="preserve">Športový klub polície Košice </t>
  </si>
  <si>
    <t>Vargovčík</t>
  </si>
  <si>
    <t>Ľubomír</t>
  </si>
  <si>
    <t>Varga</t>
  </si>
  <si>
    <t>Peter</t>
  </si>
  <si>
    <t>Urbínová</t>
  </si>
  <si>
    <t>Turzáková</t>
  </si>
  <si>
    <t>Simona</t>
  </si>
  <si>
    <t>Tekeľ</t>
  </si>
  <si>
    <t>Anton</t>
  </si>
  <si>
    <t>Šimon</t>
  </si>
  <si>
    <t>Taušová</t>
  </si>
  <si>
    <t>Michaela</t>
  </si>
  <si>
    <t>Šuk</t>
  </si>
  <si>
    <t>Elizabet</t>
  </si>
  <si>
    <t>Beatrice</t>
  </si>
  <si>
    <t>Jonathan</t>
  </si>
  <si>
    <t>Šturman</t>
  </si>
  <si>
    <t>Alex</t>
  </si>
  <si>
    <t>Šmídt</t>
  </si>
  <si>
    <t>Matej</t>
  </si>
  <si>
    <t>Sladký</t>
  </si>
  <si>
    <t>Daniel</t>
  </si>
  <si>
    <t>Sijka</t>
  </si>
  <si>
    <t>Igor Valentín</t>
  </si>
  <si>
    <t>Šelmeci</t>
  </si>
  <si>
    <t>Patrik</t>
  </si>
  <si>
    <t>Sekelová</t>
  </si>
  <si>
    <t>Sára</t>
  </si>
  <si>
    <t>Ščambora</t>
  </si>
  <si>
    <t>Sajko</t>
  </si>
  <si>
    <t>David</t>
  </si>
  <si>
    <t>Rolák</t>
  </si>
  <si>
    <t>Pohanka</t>
  </si>
  <si>
    <t>Pauco</t>
  </si>
  <si>
    <t>Damián</t>
  </si>
  <si>
    <t>Palenčár</t>
  </si>
  <si>
    <t>Maxim</t>
  </si>
  <si>
    <t>Orosová</t>
  </si>
  <si>
    <t>Lucia</t>
  </si>
  <si>
    <t>Oros</t>
  </si>
  <si>
    <t>Kevin</t>
  </si>
  <si>
    <t>Őnelová</t>
  </si>
  <si>
    <t>Emília</t>
  </si>
  <si>
    <t>Niščák</t>
  </si>
  <si>
    <t>Filip</t>
  </si>
  <si>
    <t>Mitro</t>
  </si>
  <si>
    <t>Leonard</t>
  </si>
  <si>
    <t>Martinčko</t>
  </si>
  <si>
    <t>Lalíková</t>
  </si>
  <si>
    <t>Laura</t>
  </si>
  <si>
    <t>Lalík</t>
  </si>
  <si>
    <t>Kuzevic</t>
  </si>
  <si>
    <t>Kušnír</t>
  </si>
  <si>
    <t>Kuko</t>
  </si>
  <si>
    <t>Oliver</t>
  </si>
  <si>
    <t>Kováč</t>
  </si>
  <si>
    <t xml:space="preserve">Ján </t>
  </si>
  <si>
    <t>Kocur</t>
  </si>
  <si>
    <t>Samuel</t>
  </si>
  <si>
    <t>Kišová</t>
  </si>
  <si>
    <t>Kandráč</t>
  </si>
  <si>
    <t>Káňa</t>
  </si>
  <si>
    <t>Richard</t>
  </si>
  <si>
    <t>Janovová</t>
  </si>
  <si>
    <t>Sarka</t>
  </si>
  <si>
    <t>Jankura</t>
  </si>
  <si>
    <t>Roman</t>
  </si>
  <si>
    <t xml:space="preserve">Ižarik </t>
  </si>
  <si>
    <t>Hudáková</t>
  </si>
  <si>
    <t>Radka</t>
  </si>
  <si>
    <t>Hudák</t>
  </si>
  <si>
    <t>Hanušovský</t>
  </si>
  <si>
    <t>Boris</t>
  </si>
  <si>
    <t>Handžák</t>
  </si>
  <si>
    <t>Tadeáš</t>
  </si>
  <si>
    <t>Gašparová</t>
  </si>
  <si>
    <t>Fleischer</t>
  </si>
  <si>
    <t>Ľudovít</t>
  </si>
  <si>
    <t>Farkaľ</t>
  </si>
  <si>
    <t>Rory</t>
  </si>
  <si>
    <t>Ďuráš</t>
  </si>
  <si>
    <t>Timur</t>
  </si>
  <si>
    <t>Dudáš</t>
  </si>
  <si>
    <t>Róbert</t>
  </si>
  <si>
    <t>Čisarik</t>
  </si>
  <si>
    <t>Juraj</t>
  </si>
  <si>
    <t>Bunca</t>
  </si>
  <si>
    <t>Bradáč</t>
  </si>
  <si>
    <t>Amiry</t>
  </si>
  <si>
    <t>Fatima</t>
  </si>
  <si>
    <t>Lema</t>
  </si>
  <si>
    <t>Ali Bashir</t>
  </si>
  <si>
    <t>Mohammed</t>
  </si>
  <si>
    <t>Bashir</t>
  </si>
  <si>
    <t>Ali</t>
  </si>
  <si>
    <t xml:space="preserve">KORYO PANTHERS TAEKWONDO Rožňava </t>
  </si>
  <si>
    <t>Baran</t>
  </si>
  <si>
    <t xml:space="preserve">Matúš </t>
  </si>
  <si>
    <t>Richnavská</t>
  </si>
  <si>
    <t>Mandy</t>
  </si>
  <si>
    <t>Manko</t>
  </si>
  <si>
    <t>ILYO Taekwondo Košice</t>
  </si>
  <si>
    <t>Homola</t>
  </si>
  <si>
    <t>Erik</t>
  </si>
  <si>
    <t>Matejček</t>
  </si>
  <si>
    <t>Matěj</t>
  </si>
  <si>
    <t>Hevessyová</t>
  </si>
  <si>
    <t>Sarah</t>
  </si>
  <si>
    <t>Hevessy</t>
  </si>
  <si>
    <t>René</t>
  </si>
  <si>
    <t>Carlo</t>
  </si>
  <si>
    <t>Sečkárová</t>
  </si>
  <si>
    <t>Petra</t>
  </si>
  <si>
    <t>Skarčák</t>
  </si>
  <si>
    <t>Gály</t>
  </si>
  <si>
    <t>Švoňavský</t>
  </si>
  <si>
    <t>Ďurčovič</t>
  </si>
  <si>
    <t>Norbert</t>
  </si>
  <si>
    <t>26.1.2018</t>
  </si>
  <si>
    <t>Wang</t>
  </si>
  <si>
    <t>Andrej Kai Chen</t>
  </si>
  <si>
    <t>Támárová</t>
  </si>
  <si>
    <t>Viktória</t>
  </si>
  <si>
    <t>Slíž</t>
  </si>
  <si>
    <t>Dávid</t>
  </si>
  <si>
    <t>Sečkár</t>
  </si>
  <si>
    <t>Tomáš</t>
  </si>
  <si>
    <t>Petrovič</t>
  </si>
  <si>
    <t>Nguyen Bat</t>
  </si>
  <si>
    <t>Tung Duong</t>
  </si>
  <si>
    <t>Krajíčková</t>
  </si>
  <si>
    <t>Kendereš</t>
  </si>
  <si>
    <t>Marko</t>
  </si>
  <si>
    <t>Dusza</t>
  </si>
  <si>
    <t>Bubancová</t>
  </si>
  <si>
    <t>Tatiana</t>
  </si>
  <si>
    <t>Barczi</t>
  </si>
  <si>
    <t>Adrián</t>
  </si>
  <si>
    <t>Angyal</t>
  </si>
  <si>
    <t>Mravcová</t>
  </si>
  <si>
    <t>Karolína</t>
  </si>
  <si>
    <t>Zelenáková</t>
  </si>
  <si>
    <t xml:space="preserve">Martina </t>
  </si>
  <si>
    <t>Vrbiar</t>
  </si>
  <si>
    <t xml:space="preserve">Tomáš </t>
  </si>
  <si>
    <t>Vrábľová</t>
  </si>
  <si>
    <t xml:space="preserve">Tereza </t>
  </si>
  <si>
    <t xml:space="preserve">Turoňová </t>
  </si>
  <si>
    <t xml:space="preserve">Patrícia </t>
  </si>
  <si>
    <t>Sujová</t>
  </si>
  <si>
    <t xml:space="preserve">Sára </t>
  </si>
  <si>
    <t>Porubiaková</t>
  </si>
  <si>
    <t xml:space="preserve">Petra </t>
  </si>
  <si>
    <t>Pauko</t>
  </si>
  <si>
    <t>Novota</t>
  </si>
  <si>
    <t xml:space="preserve">Lukáš Mário </t>
  </si>
  <si>
    <t>Morová</t>
  </si>
  <si>
    <t>Tamara</t>
  </si>
  <si>
    <t xml:space="preserve">Timea </t>
  </si>
  <si>
    <t>Mertinyak</t>
  </si>
  <si>
    <t xml:space="preserve">Alex </t>
  </si>
  <si>
    <t>Lӧrinčíková</t>
  </si>
  <si>
    <t>Alexandra Lujza</t>
  </si>
  <si>
    <t>Tatiana Bianka</t>
  </si>
  <si>
    <t>Timea Ivana</t>
  </si>
  <si>
    <t>Kyseľová</t>
  </si>
  <si>
    <t xml:space="preserve">Ivana </t>
  </si>
  <si>
    <t xml:space="preserve">Kyseľ </t>
  </si>
  <si>
    <t>Milan</t>
  </si>
  <si>
    <t xml:space="preserve">Funtiarová </t>
  </si>
  <si>
    <t>de Buhr</t>
  </si>
  <si>
    <t xml:space="preserve">Timothy Aaron </t>
  </si>
  <si>
    <t>Brndiarová</t>
  </si>
  <si>
    <t>Brindzová</t>
  </si>
  <si>
    <t xml:space="preserve">Mária </t>
  </si>
  <si>
    <t>Black Tiger Taekwondo Klub Snina</t>
  </si>
  <si>
    <t>Ngo Van</t>
  </si>
  <si>
    <t>Františke</t>
  </si>
  <si>
    <t>Muller</t>
  </si>
  <si>
    <t xml:space="preserve">Vajda </t>
  </si>
  <si>
    <t xml:space="preserve">Michal </t>
  </si>
  <si>
    <t>Hreha</t>
  </si>
  <si>
    <t xml:space="preserve">Patrik </t>
  </si>
  <si>
    <t>Hrehová</t>
  </si>
  <si>
    <t>Katarina</t>
  </si>
  <si>
    <t>Greňova</t>
  </si>
  <si>
    <t>Alžbeta</t>
  </si>
  <si>
    <t xml:space="preserve">Britanová </t>
  </si>
  <si>
    <t>Karolina</t>
  </si>
  <si>
    <t>Smajlovič</t>
  </si>
  <si>
    <t>Samir</t>
  </si>
  <si>
    <t>Krupjakova</t>
  </si>
  <si>
    <t xml:space="preserve">Kristína </t>
  </si>
  <si>
    <t>Lempeľ</t>
  </si>
  <si>
    <t>Tibor</t>
  </si>
  <si>
    <t>Mackanič</t>
  </si>
  <si>
    <t xml:space="preserve">Jakub </t>
  </si>
  <si>
    <t xml:space="preserve">Andrejčík </t>
  </si>
  <si>
    <t>Borecký</t>
  </si>
  <si>
    <t xml:space="preserve">Leonard </t>
  </si>
  <si>
    <t>Medvec</t>
  </si>
  <si>
    <t xml:space="preserve">Maroš </t>
  </si>
  <si>
    <t>Špitalík</t>
  </si>
  <si>
    <t xml:space="preserve">Samuel </t>
  </si>
  <si>
    <t>Šebok</t>
  </si>
  <si>
    <t>Greňa</t>
  </si>
  <si>
    <t>Andrej</t>
  </si>
  <si>
    <t>Kovaľ</t>
  </si>
  <si>
    <t>Jan</t>
  </si>
  <si>
    <t>Mikula</t>
  </si>
  <si>
    <t>Miroslav</t>
  </si>
  <si>
    <t>Haburaj</t>
  </si>
  <si>
    <t>Timotej</t>
  </si>
  <si>
    <t>Britan</t>
  </si>
  <si>
    <t>Onderčinova</t>
  </si>
  <si>
    <t>Barbora</t>
  </si>
  <si>
    <t>Mandzaková</t>
  </si>
  <si>
    <t>Andrea</t>
  </si>
  <si>
    <t>Mandzákova</t>
  </si>
  <si>
    <t>Pauliková</t>
  </si>
  <si>
    <t>Iveta</t>
  </si>
  <si>
    <t>Špitalik</t>
  </si>
  <si>
    <t>Kepič</t>
  </si>
  <si>
    <t>Maroš</t>
  </si>
  <si>
    <t>Svabova</t>
  </si>
  <si>
    <t>Livia</t>
  </si>
  <si>
    <t>Kohut</t>
  </si>
  <si>
    <t xml:space="preserve">Juraj </t>
  </si>
  <si>
    <t>Petro</t>
  </si>
  <si>
    <t xml:space="preserve">Pavol </t>
  </si>
  <si>
    <t>Kotus</t>
  </si>
  <si>
    <t>Považancova</t>
  </si>
  <si>
    <t>Daniela</t>
  </si>
  <si>
    <t>Chimčak</t>
  </si>
  <si>
    <t>Artur</t>
  </si>
  <si>
    <t>Surmaj</t>
  </si>
  <si>
    <t>Štofik</t>
  </si>
  <si>
    <t>Poldruhák</t>
  </si>
  <si>
    <t>Gabriel</t>
  </si>
  <si>
    <t>Gunár</t>
  </si>
  <si>
    <t>Lopata</t>
  </si>
  <si>
    <t>Dušan</t>
  </si>
  <si>
    <t>Varhol</t>
  </si>
  <si>
    <t>Penkert</t>
  </si>
  <si>
    <t>Matiko</t>
  </si>
  <si>
    <t>Kamenca</t>
  </si>
  <si>
    <t>ILYO - TAEKWONDO TRENČÍN</t>
  </si>
  <si>
    <t>16.8.2012</t>
  </si>
  <si>
    <t>Ferletják</t>
  </si>
  <si>
    <t>Kristián</t>
  </si>
  <si>
    <t>2.5.2009</t>
  </si>
  <si>
    <t>Ševčík</t>
  </si>
  <si>
    <t>24.10.2009</t>
  </si>
  <si>
    <t>Dvorská</t>
  </si>
  <si>
    <t>Michelle</t>
  </si>
  <si>
    <t>30.1.2018</t>
  </si>
  <si>
    <t>Šustykievičová</t>
  </si>
  <si>
    <t>Šedivý</t>
  </si>
  <si>
    <t>Scherhaufer</t>
  </si>
  <si>
    <t>Mathias</t>
  </si>
  <si>
    <t>Purdešová</t>
  </si>
  <si>
    <t>Nicola</t>
  </si>
  <si>
    <t>Nevláčil</t>
  </si>
  <si>
    <t>Meravá</t>
  </si>
  <si>
    <t>Lea</t>
  </si>
  <si>
    <t>Kubát</t>
  </si>
  <si>
    <t>Sean</t>
  </si>
  <si>
    <t>Joneková</t>
  </si>
  <si>
    <t>Lívia</t>
  </si>
  <si>
    <t>Jonek</t>
  </si>
  <si>
    <t>Jančo</t>
  </si>
  <si>
    <t>Hlaváčová</t>
  </si>
  <si>
    <t>Zlatica</t>
  </si>
  <si>
    <t>Bažant</t>
  </si>
  <si>
    <t>KORYO TAEKWONDO SLÁVIA UPJŠ KOŠICE</t>
  </si>
  <si>
    <t>Frgolec</t>
  </si>
  <si>
    <t>Damien Pavel</t>
  </si>
  <si>
    <t>Baláš</t>
  </si>
  <si>
    <t>17.1.2002</t>
  </si>
  <si>
    <t>Slanec</t>
  </si>
  <si>
    <t>Giovanni</t>
  </si>
  <si>
    <t>Krúpová</t>
  </si>
  <si>
    <t>Júlia</t>
  </si>
  <si>
    <t>Pakesová</t>
  </si>
  <si>
    <t xml:space="preserve">Natália </t>
  </si>
  <si>
    <t>Kuzmová</t>
  </si>
  <si>
    <t>Ema</t>
  </si>
  <si>
    <t>Sitko</t>
  </si>
  <si>
    <t>Jarabeková</t>
  </si>
  <si>
    <t>Legáth</t>
  </si>
  <si>
    <t>Kardoš</t>
  </si>
  <si>
    <t>Eliáš</t>
  </si>
  <si>
    <t>Kardošová</t>
  </si>
  <si>
    <t>Gréta</t>
  </si>
  <si>
    <t>Kaminský</t>
  </si>
  <si>
    <t>Valko</t>
  </si>
  <si>
    <t xml:space="preserve">Kamil </t>
  </si>
  <si>
    <t>Švec</t>
  </si>
  <si>
    <t>Šreiner</t>
  </si>
  <si>
    <t xml:space="preserve">Peter </t>
  </si>
  <si>
    <t>Pernischová</t>
  </si>
  <si>
    <t>Emma Simona</t>
  </si>
  <si>
    <t>Nižňanský</t>
  </si>
  <si>
    <t>Murová</t>
  </si>
  <si>
    <t>Mia</t>
  </si>
  <si>
    <t>Mura</t>
  </si>
  <si>
    <t>Lefkovitš</t>
  </si>
  <si>
    <t xml:space="preserve">Daniel </t>
  </si>
  <si>
    <t>Krúpa</t>
  </si>
  <si>
    <t>Knapiková</t>
  </si>
  <si>
    <t>Laura  Sofia</t>
  </si>
  <si>
    <t>Kaminská</t>
  </si>
  <si>
    <t>Juroš</t>
  </si>
  <si>
    <t>Horváth</t>
  </si>
  <si>
    <t>Hromjak</t>
  </si>
  <si>
    <t>Franko</t>
  </si>
  <si>
    <t>Aurel</t>
  </si>
  <si>
    <t>Rafael</t>
  </si>
  <si>
    <t>Briškárová</t>
  </si>
  <si>
    <t>Veronika</t>
  </si>
  <si>
    <t xml:space="preserve">Gabriela </t>
  </si>
  <si>
    <t>Briškár</t>
  </si>
  <si>
    <t xml:space="preserve">Juliana </t>
  </si>
  <si>
    <t>Bartková</t>
  </si>
  <si>
    <t>Taekwondo klub Humenné</t>
  </si>
  <si>
    <t>Telepun</t>
  </si>
  <si>
    <t>Guľak</t>
  </si>
  <si>
    <t>Chalčáková</t>
  </si>
  <si>
    <t>Falcon Taekwondo klub Rimavská Sobota</t>
  </si>
  <si>
    <t>Székerová</t>
  </si>
  <si>
    <t xml:space="preserve"> Lea</t>
  </si>
  <si>
    <t>Spodniaková</t>
  </si>
  <si>
    <t xml:space="preserve"> Veronika</t>
  </si>
  <si>
    <t>Spodniak</t>
  </si>
  <si>
    <t xml:space="preserve"> Marek </t>
  </si>
  <si>
    <t>Sarvašová</t>
  </si>
  <si>
    <t xml:space="preserve"> Sarah</t>
  </si>
  <si>
    <t>Rapčan</t>
  </si>
  <si>
    <t xml:space="preserve"> Félix</t>
  </si>
  <si>
    <t xml:space="preserve"> Alex</t>
  </si>
  <si>
    <t>Pekarčík</t>
  </si>
  <si>
    <t xml:space="preserve"> Stephan</t>
  </si>
  <si>
    <t>Laššáková</t>
  </si>
  <si>
    <t xml:space="preserve"> Lucia</t>
  </si>
  <si>
    <t>Láni</t>
  </si>
  <si>
    <t xml:space="preserve"> Martin </t>
  </si>
  <si>
    <t xml:space="preserve"> Milan </t>
  </si>
  <si>
    <t>Kuvik</t>
  </si>
  <si>
    <t xml:space="preserve"> Dominik</t>
  </si>
  <si>
    <t xml:space="preserve"> Tomáš</t>
  </si>
  <si>
    <t>Kurek</t>
  </si>
  <si>
    <t xml:space="preserve"> Lukáš </t>
  </si>
  <si>
    <t>Kozlok</t>
  </si>
  <si>
    <t xml:space="preserve"> Denis</t>
  </si>
  <si>
    <t>Iždinská</t>
  </si>
  <si>
    <t xml:space="preserve"> Viktória</t>
  </si>
  <si>
    <t>Ďuricová</t>
  </si>
  <si>
    <t xml:space="preserve"> Terézia</t>
  </si>
  <si>
    <t>Ďurica</t>
  </si>
  <si>
    <t xml:space="preserve"> Matúš</t>
  </si>
  <si>
    <t>Bitalová</t>
  </si>
  <si>
    <t>Bitala</t>
  </si>
  <si>
    <t xml:space="preserve"> Oliver </t>
  </si>
  <si>
    <t>Bialová</t>
  </si>
  <si>
    <t>Angelika</t>
  </si>
  <si>
    <t>Bial</t>
  </si>
  <si>
    <t xml:space="preserve"> Roland</t>
  </si>
  <si>
    <t>Marková</t>
  </si>
  <si>
    <t>Húleková</t>
  </si>
  <si>
    <t>Ivana</t>
  </si>
  <si>
    <t>Tekelová</t>
  </si>
  <si>
    <t>Šlachta</t>
  </si>
  <si>
    <t>Vyskočáni</t>
  </si>
  <si>
    <t>Dátum poslednej úhrady príspevku</t>
  </si>
  <si>
    <t>Názov klubu</t>
  </si>
  <si>
    <t>Dátum narodenia</t>
  </si>
  <si>
    <t>Priezvisko</t>
  </si>
  <si>
    <t>Meno</t>
  </si>
  <si>
    <t>1.</t>
  </si>
  <si>
    <t>3.</t>
  </si>
  <si>
    <t>2.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</si>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</sst>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dd/mm/yy;@"/>
    <numFmt numFmtId="166" formatCode="d/m/yyyy;@"/>
    <numFmt numFmtId="167" formatCode="d\.m\.yyyy"/>
  </numFmts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32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34">
    <xf numFmtId="0" fontId="0" fillId="0" borderId="0" xfId="0"/>
    <xf numFmtId="164" fontId="2" fillId="0" borderId="0" xfId="1" applyFont="1" applyAlignment="1">
      <alignment wrapText="1"/>
    </xf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horizontal="left"/>
    </xf>
    <xf numFmtId="44" fontId="0" fillId="3" borderId="1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left"/>
    </xf>
    <xf numFmtId="164" fontId="3" fillId="3" borderId="3" xfId="1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/>
    </xf>
    <xf numFmtId="0" fontId="4" fillId="0" borderId="0" xfId="0" applyFont="1"/>
    <xf numFmtId="164" fontId="2" fillId="3" borderId="5" xfId="1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0" fillId="3" borderId="5" xfId="0" applyFill="1" applyBorder="1"/>
    <xf numFmtId="164" fontId="2" fillId="0" borderId="5" xfId="1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0" borderId="5" xfId="0" applyBorder="1"/>
    <xf numFmtId="49" fontId="5" fillId="0" borderId="0" xfId="0" applyNumberFormat="1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0" borderId="5" xfId="0" applyFont="1" applyBorder="1" applyAlignment="1">
      <alignment horizontal="left"/>
    </xf>
    <xf numFmtId="166" fontId="2" fillId="0" borderId="5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167" fontId="2" fillId="0" borderId="5" xfId="0" applyNumberFormat="1" applyFont="1" applyBorder="1" applyAlignment="1">
      <alignment horizontal="left"/>
    </xf>
    <xf numFmtId="14" fontId="2" fillId="0" borderId="5" xfId="0" applyNumberFormat="1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6" fontId="2" fillId="0" borderId="8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167" fontId="2" fillId="0" borderId="8" xfId="0" applyNumberFormat="1" applyFont="1" applyBorder="1" applyAlignment="1">
      <alignment horizontal="left"/>
    </xf>
    <xf numFmtId="14" fontId="2" fillId="0" borderId="8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6" fontId="2" fillId="0" borderId="1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14" fontId="2" fillId="0" borderId="11" xfId="0" applyNumberFormat="1" applyFont="1" applyBorder="1" applyAlignment="1">
      <alignment horizontal="left" wrapText="1"/>
    </xf>
    <xf numFmtId="49" fontId="3" fillId="9" borderId="12" xfId="0" applyNumberFormat="1" applyFont="1" applyFill="1" applyBorder="1" applyAlignment="1">
      <alignment horizontal="center" vertical="center" wrapText="1"/>
    </xf>
    <xf numFmtId="49" fontId="3" fillId="9" borderId="13" xfId="0" applyNumberFormat="1" applyFont="1" applyFill="1" applyBorder="1" applyAlignment="1">
      <alignment horizontal="center" vertical="center" wrapText="1"/>
    </xf>
    <xf numFmtId="165" fontId="3" fillId="9" borderId="13" xfId="0" applyNumberFormat="1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6" fontId="2" fillId="0" borderId="6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167" fontId="2" fillId="0" borderId="6" xfId="0" applyNumberFormat="1" applyFont="1" applyBorder="1" applyAlignment="1">
      <alignment horizontal="left"/>
    </xf>
    <xf numFmtId="14" fontId="2" fillId="0" borderId="6" xfId="0" applyNumberFormat="1" applyFont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166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166" fontId="2" fillId="2" borderId="5" xfId="0" applyNumberFormat="1" applyFont="1" applyFill="1" applyBorder="1" applyAlignment="1">
      <alignment horizontal="left"/>
    </xf>
    <xf numFmtId="14" fontId="2" fillId="2" borderId="5" xfId="0" applyNumberFormat="1" applyFont="1" applyFill="1" applyBorder="1" applyAlignment="1">
      <alignment horizontal="left" wrapText="1"/>
    </xf>
    <xf numFmtId="14" fontId="2" fillId="0" borderId="5" xfId="0" applyNumberFormat="1" applyFont="1" applyBorder="1" applyAlignment="1">
      <alignment horizontal="left"/>
    </xf>
    <xf numFmtId="165" fontId="2" fillId="0" borderId="5" xfId="0" applyNumberFormat="1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left" wrapText="1"/>
    </xf>
    <xf numFmtId="0" fontId="2" fillId="2" borderId="7" xfId="0" applyFont="1" applyFill="1" applyBorder="1" applyAlignment="1">
      <alignment horizontal="left"/>
    </xf>
    <xf numFmtId="166" fontId="2" fillId="2" borderId="8" xfId="0" applyNumberFormat="1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1" fontId="3" fillId="9" borderId="14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2" borderId="18" xfId="0" applyFont="1" applyFill="1" applyBorder="1" applyAlignment="1">
      <alignment horizontal="left"/>
    </xf>
    <xf numFmtId="166" fontId="2" fillId="0" borderId="6" xfId="0" applyNumberFormat="1" applyFont="1" applyBorder="1" applyAlignment="1">
      <alignment horizontal="left" wrapText="1"/>
    </xf>
    <xf numFmtId="165" fontId="2" fillId="0" borderId="6" xfId="0" applyNumberFormat="1" applyFont="1" applyBorder="1" applyAlignment="1">
      <alignment horizontal="left" wrapText="1"/>
    </xf>
    <xf numFmtId="166" fontId="2" fillId="0" borderId="5" xfId="0" applyNumberFormat="1" applyFont="1" applyFill="1" applyBorder="1" applyAlignment="1">
      <alignment horizontal="left"/>
    </xf>
    <xf numFmtId="166" fontId="2" fillId="0" borderId="8" xfId="0" applyNumberFormat="1" applyFont="1" applyFill="1" applyBorder="1" applyAlignment="1">
      <alignment horizontal="left"/>
    </xf>
    <xf numFmtId="14" fontId="2" fillId="0" borderId="8" xfId="0" applyNumberFormat="1" applyFont="1" applyBorder="1" applyAlignment="1">
      <alignment horizontal="left"/>
    </xf>
    <xf numFmtId="14" fontId="2" fillId="0" borderId="11" xfId="0" applyNumberFormat="1" applyFont="1" applyBorder="1" applyAlignment="1">
      <alignment horizontal="left"/>
    </xf>
    <xf numFmtId="44" fontId="2" fillId="2" borderId="18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6" fontId="2" fillId="2" borderId="6" xfId="0" applyNumberFormat="1" applyFont="1" applyFill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66" fontId="2" fillId="0" borderId="5" xfId="0" applyNumberFormat="1" applyFont="1" applyFill="1" applyBorder="1" applyAlignment="1">
      <alignment horizontal="left" wrapText="1"/>
    </xf>
    <xf numFmtId="14" fontId="2" fillId="2" borderId="5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166" fontId="2" fillId="0" borderId="5" xfId="0" applyNumberFormat="1" applyFont="1" applyFill="1" applyBorder="1" applyAlignment="1">
      <alignment horizontal="left" vertical="center"/>
    </xf>
    <xf numFmtId="166" fontId="2" fillId="0" borderId="5" xfId="0" applyNumberFormat="1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6" fontId="2" fillId="0" borderId="8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6" fontId="2" fillId="0" borderId="6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6" fontId="2" fillId="0" borderId="5" xfId="0" applyNumberFormat="1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/>
    </xf>
    <xf numFmtId="166" fontId="2" fillId="8" borderId="5" xfId="0" applyNumberFormat="1" applyFont="1" applyFill="1" applyBorder="1" applyAlignment="1">
      <alignment horizontal="left" vertical="center" wrapText="1"/>
    </xf>
    <xf numFmtId="166" fontId="2" fillId="2" borderId="5" xfId="0" applyNumberFormat="1" applyFont="1" applyFill="1" applyBorder="1" applyAlignment="1">
      <alignment horizontal="left" vertical="center" wrapText="1"/>
    </xf>
    <xf numFmtId="166" fontId="2" fillId="0" borderId="5" xfId="2" applyNumberFormat="1" applyFont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166" fontId="2" fillId="0" borderId="8" xfId="0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14" fontId="2" fillId="2" borderId="6" xfId="0" applyNumberFormat="1" applyFont="1" applyFill="1" applyBorder="1" applyAlignment="1">
      <alignment horizontal="left" wrapText="1"/>
    </xf>
    <xf numFmtId="14" fontId="2" fillId="2" borderId="6" xfId="0" applyNumberFormat="1" applyFont="1" applyFill="1" applyBorder="1" applyAlignment="1">
      <alignment horizontal="left"/>
    </xf>
    <xf numFmtId="0" fontId="2" fillId="0" borderId="18" xfId="2" applyFont="1" applyBorder="1" applyAlignment="1">
      <alignment horizontal="left"/>
    </xf>
    <xf numFmtId="0" fontId="2" fillId="0" borderId="6" xfId="2" applyFont="1" applyBorder="1" applyAlignment="1">
      <alignment horizontal="left"/>
    </xf>
    <xf numFmtId="166" fontId="2" fillId="0" borderId="6" xfId="2" applyNumberFormat="1" applyFont="1" applyBorder="1" applyAlignment="1">
      <alignment horizontal="left"/>
    </xf>
    <xf numFmtId="14" fontId="2" fillId="0" borderId="5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65" fontId="2" fillId="0" borderId="8" xfId="0" applyNumberFormat="1" applyFont="1" applyBorder="1" applyAlignment="1">
      <alignment horizontal="left" wrapText="1"/>
    </xf>
    <xf numFmtId="14" fontId="2" fillId="0" borderId="6" xfId="0" applyNumberFormat="1" applyFont="1" applyFill="1" applyBorder="1" applyAlignment="1">
      <alignment horizontal="left"/>
    </xf>
    <xf numFmtId="165" fontId="2" fillId="0" borderId="5" xfId="0" applyNumberFormat="1" applyFont="1" applyBorder="1" applyAlignment="1">
      <alignment horizontal="left"/>
    </xf>
    <xf numFmtId="165" fontId="2" fillId="2" borderId="5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14" fontId="2" fillId="2" borderId="8" xfId="0" applyNumberFormat="1" applyFont="1" applyFill="1" applyBorder="1" applyAlignment="1">
      <alignment horizontal="left"/>
    </xf>
    <xf numFmtId="165" fontId="2" fillId="0" borderId="8" xfId="0" applyNumberFormat="1" applyFont="1" applyBorder="1" applyAlignment="1">
      <alignment horizontal="left"/>
    </xf>
    <xf numFmtId="165" fontId="2" fillId="2" borderId="6" xfId="0" applyNumberFormat="1" applyFont="1" applyFill="1" applyBorder="1" applyAlignment="1">
      <alignment horizontal="left"/>
    </xf>
  </cellXfs>
  <cellStyles count="3">
    <cellStyle name="Excel Built-in Normal" xfId="2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"/>
  <sheetViews>
    <sheetView tabSelected="1" topLeftCell="B3" zoomScale="150" workbookViewId="0">
      <selection activeCell="B12" sqref="B12"/>
    </sheetView>
  </sheetViews>
  <sheetFormatPr baseColWidth="10" defaultRowHeight="16" x14ac:dyDescent="0.2"/>
  <cols>
    <col min="2" max="2" width="76.33203125" bestFit="1" customWidth="1"/>
    <col min="3" max="4" width="13.33203125" customWidth="1"/>
  </cols>
  <sheetData>
    <row r="3" spans="1:4" ht="64" x14ac:dyDescent="0.2">
      <c r="A3" s="20" t="s">
        <v>21</v>
      </c>
      <c r="B3" s="19" t="s">
        <v>20</v>
      </c>
      <c r="C3" s="18" t="s">
        <v>19</v>
      </c>
      <c r="D3" s="17" t="s">
        <v>18</v>
      </c>
    </row>
    <row r="4" spans="1:4" x14ac:dyDescent="0.2">
      <c r="A4" s="15">
        <v>1</v>
      </c>
      <c r="B4" s="14" t="s">
        <v>17</v>
      </c>
      <c r="C4" s="13">
        <v>61</v>
      </c>
      <c r="D4" s="12">
        <f>C4*C20</f>
        <v>0</v>
      </c>
    </row>
    <row r="5" spans="1:4" x14ac:dyDescent="0.2">
      <c r="A5" s="15">
        <v>2</v>
      </c>
      <c r="B5" s="16" t="s">
        <v>16</v>
      </c>
      <c r="C5" s="13">
        <v>36</v>
      </c>
      <c r="D5" s="12">
        <f>C5*C20</f>
        <v>0</v>
      </c>
    </row>
    <row r="6" spans="1:4" x14ac:dyDescent="0.2">
      <c r="A6" s="15">
        <v>3</v>
      </c>
      <c r="B6" s="14" t="s">
        <v>15</v>
      </c>
      <c r="C6" s="13">
        <v>45</v>
      </c>
      <c r="D6" s="12">
        <f>C6*C20</f>
        <v>0</v>
      </c>
    </row>
    <row r="7" spans="1:4" x14ac:dyDescent="0.2">
      <c r="A7" s="15">
        <v>4</v>
      </c>
      <c r="B7" s="14" t="s">
        <v>14</v>
      </c>
      <c r="C7" s="13">
        <v>21</v>
      </c>
      <c r="D7" s="12">
        <f>C7*C20</f>
        <v>0</v>
      </c>
    </row>
    <row r="8" spans="1:4" x14ac:dyDescent="0.2">
      <c r="A8" s="15">
        <v>5</v>
      </c>
      <c r="B8" s="14" t="s">
        <v>13</v>
      </c>
      <c r="C8" s="13">
        <v>21</v>
      </c>
      <c r="D8" s="12">
        <f>C8*C20</f>
        <v>0</v>
      </c>
    </row>
    <row r="9" spans="1:4" x14ac:dyDescent="0.2">
      <c r="A9" s="15">
        <v>6</v>
      </c>
      <c r="B9" s="14" t="s">
        <v>12</v>
      </c>
      <c r="C9" s="13">
        <v>22</v>
      </c>
      <c r="D9" s="12">
        <f>C9*C20</f>
        <v>0</v>
      </c>
    </row>
    <row r="10" spans="1:4" x14ac:dyDescent="0.2">
      <c r="A10" s="15">
        <v>7</v>
      </c>
      <c r="B10" s="14" t="s">
        <v>11</v>
      </c>
      <c r="C10" s="13">
        <v>18</v>
      </c>
      <c r="D10" s="12">
        <f>C10*C20</f>
        <v>0</v>
      </c>
    </row>
    <row r="11" spans="1:4" x14ac:dyDescent="0.2">
      <c r="A11" s="15">
        <v>8</v>
      </c>
      <c r="B11" s="14" t="s">
        <v>10</v>
      </c>
      <c r="C11" s="13">
        <v>14</v>
      </c>
      <c r="D11" s="12">
        <f>C11*C20</f>
        <v>0</v>
      </c>
    </row>
    <row r="12" spans="1:4" x14ac:dyDescent="0.2">
      <c r="A12" s="15">
        <v>9</v>
      </c>
      <c r="B12" s="14" t="s">
        <v>9</v>
      </c>
      <c r="C12" s="13">
        <v>11</v>
      </c>
      <c r="D12" s="12">
        <f>C12*C20</f>
        <v>0</v>
      </c>
    </row>
    <row r="13" spans="1:4" x14ac:dyDescent="0.2">
      <c r="A13" s="15">
        <v>10</v>
      </c>
      <c r="B13" s="14" t="s">
        <v>8</v>
      </c>
      <c r="C13" s="13">
        <v>3</v>
      </c>
      <c r="D13" s="12">
        <f>C13*C20</f>
        <v>0</v>
      </c>
    </row>
    <row r="14" spans="1:4" x14ac:dyDescent="0.2">
      <c r="A14" s="15">
        <v>11</v>
      </c>
      <c r="B14" s="14" t="s">
        <v>7</v>
      </c>
      <c r="C14" s="13">
        <v>3</v>
      </c>
      <c r="D14" s="12">
        <f>C14*C20</f>
        <v>0</v>
      </c>
    </row>
    <row r="15" spans="1:4" x14ac:dyDescent="0.2">
      <c r="A15" s="15">
        <v>12</v>
      </c>
      <c r="B15" s="14" t="s">
        <v>6</v>
      </c>
      <c r="C15" s="13">
        <v>5</v>
      </c>
      <c r="D15" s="12">
        <f>C15*C20</f>
        <v>0</v>
      </c>
    </row>
    <row r="16" spans="1:4" x14ac:dyDescent="0.2">
      <c r="A16" s="15">
        <v>13</v>
      </c>
      <c r="B16" s="14" t="s">
        <v>5</v>
      </c>
      <c r="C16" s="13">
        <v>0</v>
      </c>
      <c r="D16" s="12">
        <f>C16*C20</f>
        <v>0</v>
      </c>
    </row>
    <row r="17" spans="1:10" x14ac:dyDescent="0.2">
      <c r="A17" s="11"/>
      <c r="B17" s="11" t="s">
        <v>4</v>
      </c>
      <c r="C17" s="10">
        <f>SUM(C4:C16)</f>
        <v>260</v>
      </c>
      <c r="D17" s="9">
        <f>SUM(D4:D16)</f>
        <v>0</v>
      </c>
      <c r="J17" s="8"/>
    </row>
    <row r="18" spans="1:10" ht="17" thickBot="1" x14ac:dyDescent="0.25">
      <c r="C18" s="2"/>
      <c r="D18" s="1"/>
    </row>
    <row r="19" spans="1:10" ht="17" thickBot="1" x14ac:dyDescent="0.25">
      <c r="B19" s="7" t="s">
        <v>3</v>
      </c>
      <c r="C19" s="6"/>
      <c r="D19" s="1"/>
    </row>
    <row r="20" spans="1:10" ht="17" thickBot="1" x14ac:dyDescent="0.25">
      <c r="B20" s="5" t="s">
        <v>2</v>
      </c>
      <c r="C20" s="4">
        <f>C19/C17</f>
        <v>0</v>
      </c>
      <c r="D20" s="1"/>
    </row>
    <row r="21" spans="1:10" x14ac:dyDescent="0.2">
      <c r="C21" s="2"/>
      <c r="D21" s="1"/>
    </row>
    <row r="22" spans="1:10" x14ac:dyDescent="0.2">
      <c r="B22" s="3" t="s">
        <v>1</v>
      </c>
      <c r="C22" s="2"/>
      <c r="D22" s="1"/>
    </row>
    <row r="23" spans="1:10" x14ac:dyDescent="0.2">
      <c r="B23" s="3" t="s">
        <v>0</v>
      </c>
      <c r="C23" s="2"/>
      <c r="D23" s="1"/>
    </row>
    <row r="24" spans="1:10" x14ac:dyDescent="0.2">
      <c r="C24" s="2"/>
      <c r="D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zoomScale="82" zoomScaleNormal="82" workbookViewId="0">
      <selection activeCell="L253" sqref="L253"/>
    </sheetView>
  </sheetViews>
  <sheetFormatPr baseColWidth="10" defaultRowHeight="16" x14ac:dyDescent="0.2"/>
  <cols>
    <col min="1" max="1" width="14.83203125" style="21" bestFit="1" customWidth="1"/>
    <col min="2" max="2" width="13.33203125" style="21" bestFit="1" customWidth="1"/>
    <col min="3" max="3" width="16.1640625" style="21" bestFit="1" customWidth="1"/>
    <col min="4" max="4" width="37" style="21" bestFit="1" customWidth="1"/>
    <col min="5" max="5" width="14.33203125" style="21" customWidth="1"/>
    <col min="6" max="8" width="10.6640625" style="21" bestFit="1" customWidth="1"/>
    <col min="9" max="9" width="10.83203125" style="71"/>
    <col min="10" max="16384" width="10.83203125" style="21"/>
  </cols>
  <sheetData>
    <row r="1" spans="1:9" s="47" customFormat="1" ht="65" thickBot="1" x14ac:dyDescent="0.25">
      <c r="A1" s="43" t="s">
        <v>439</v>
      </c>
      <c r="B1" s="44" t="s">
        <v>438</v>
      </c>
      <c r="C1" s="45" t="s">
        <v>437</v>
      </c>
      <c r="D1" s="44" t="s">
        <v>436</v>
      </c>
      <c r="E1" s="45" t="s">
        <v>435</v>
      </c>
      <c r="F1" s="46" t="s">
        <v>440</v>
      </c>
      <c r="G1" s="46" t="s">
        <v>442</v>
      </c>
      <c r="H1" s="46" t="s">
        <v>441</v>
      </c>
      <c r="I1" s="65" t="s">
        <v>443</v>
      </c>
    </row>
    <row r="2" spans="1:9" x14ac:dyDescent="0.2">
      <c r="A2" s="31" t="s">
        <v>199</v>
      </c>
      <c r="B2" s="32" t="s">
        <v>434</v>
      </c>
      <c r="C2" s="33">
        <v>39718</v>
      </c>
      <c r="D2" s="34" t="s">
        <v>6</v>
      </c>
      <c r="E2" s="35">
        <v>43132</v>
      </c>
      <c r="F2" s="36">
        <v>43211</v>
      </c>
      <c r="G2" s="36">
        <v>43226</v>
      </c>
      <c r="H2" s="36">
        <v>43260</v>
      </c>
      <c r="I2" s="66">
        <v>5</v>
      </c>
    </row>
    <row r="3" spans="1:9" x14ac:dyDescent="0.2">
      <c r="A3" s="37" t="s">
        <v>71</v>
      </c>
      <c r="B3" s="26" t="s">
        <v>433</v>
      </c>
      <c r="C3" s="27">
        <v>39920</v>
      </c>
      <c r="D3" s="28" t="s">
        <v>6</v>
      </c>
      <c r="E3" s="29">
        <v>43132</v>
      </c>
      <c r="F3" s="30">
        <v>43211</v>
      </c>
      <c r="G3" s="30">
        <v>43226</v>
      </c>
      <c r="H3" s="30">
        <v>43260</v>
      </c>
      <c r="I3" s="67"/>
    </row>
    <row r="4" spans="1:9" x14ac:dyDescent="0.2">
      <c r="A4" s="37" t="s">
        <v>68</v>
      </c>
      <c r="B4" s="26" t="s">
        <v>432</v>
      </c>
      <c r="C4" s="27">
        <v>38879</v>
      </c>
      <c r="D4" s="28" t="s">
        <v>6</v>
      </c>
      <c r="E4" s="29">
        <v>43132</v>
      </c>
      <c r="F4" s="30">
        <v>43211</v>
      </c>
      <c r="G4" s="30">
        <v>43211</v>
      </c>
      <c r="H4" s="30">
        <v>43260</v>
      </c>
      <c r="I4" s="67"/>
    </row>
    <row r="5" spans="1:9" x14ac:dyDescent="0.2">
      <c r="A5" s="37" t="s">
        <v>431</v>
      </c>
      <c r="B5" s="26" t="s">
        <v>430</v>
      </c>
      <c r="C5" s="27">
        <v>38933</v>
      </c>
      <c r="D5" s="28" t="s">
        <v>6</v>
      </c>
      <c r="E5" s="29">
        <v>43132</v>
      </c>
      <c r="F5" s="30">
        <v>43027</v>
      </c>
      <c r="G5" s="30">
        <v>43211</v>
      </c>
      <c r="H5" s="30">
        <v>43211</v>
      </c>
      <c r="I5" s="67"/>
    </row>
    <row r="6" spans="1:9" ht="17" thickBot="1" x14ac:dyDescent="0.25">
      <c r="A6" s="48" t="s">
        <v>219</v>
      </c>
      <c r="B6" s="49" t="s">
        <v>429</v>
      </c>
      <c r="C6" s="50">
        <v>39784</v>
      </c>
      <c r="D6" s="51" t="s">
        <v>6</v>
      </c>
      <c r="E6" s="52">
        <v>43132</v>
      </c>
      <c r="F6" s="53">
        <v>43211</v>
      </c>
      <c r="G6" s="53">
        <v>43211</v>
      </c>
      <c r="H6" s="53">
        <v>43260</v>
      </c>
      <c r="I6" s="67"/>
    </row>
    <row r="7" spans="1:9" s="22" customFormat="1" x14ac:dyDescent="0.2">
      <c r="A7" s="62" t="s">
        <v>428</v>
      </c>
      <c r="B7" s="32" t="s">
        <v>427</v>
      </c>
      <c r="C7" s="63">
        <v>39446</v>
      </c>
      <c r="D7" s="34" t="s">
        <v>390</v>
      </c>
      <c r="E7" s="33">
        <v>43130</v>
      </c>
      <c r="F7" s="36">
        <v>43183</v>
      </c>
      <c r="G7" s="36">
        <v>43226</v>
      </c>
      <c r="H7" s="36">
        <v>43268</v>
      </c>
      <c r="I7" s="68">
        <v>21</v>
      </c>
    </row>
    <row r="8" spans="1:9" s="22" customFormat="1" x14ac:dyDescent="0.2">
      <c r="A8" s="64" t="s">
        <v>426</v>
      </c>
      <c r="B8" s="26" t="s">
        <v>425</v>
      </c>
      <c r="C8" s="55">
        <v>36829</v>
      </c>
      <c r="D8" s="28" t="s">
        <v>390</v>
      </c>
      <c r="E8" s="27">
        <v>43165</v>
      </c>
      <c r="F8" s="30">
        <v>43183</v>
      </c>
      <c r="G8" s="30">
        <v>43226</v>
      </c>
      <c r="H8" s="30">
        <v>43268</v>
      </c>
      <c r="I8" s="69"/>
    </row>
    <row r="9" spans="1:9" s="22" customFormat="1" x14ac:dyDescent="0.2">
      <c r="A9" s="64" t="s">
        <v>424</v>
      </c>
      <c r="B9" s="26" t="s">
        <v>423</v>
      </c>
      <c r="C9" s="55">
        <v>40511</v>
      </c>
      <c r="D9" s="28" t="s">
        <v>390</v>
      </c>
      <c r="E9" s="27">
        <v>43130</v>
      </c>
      <c r="F9" s="30">
        <v>43226</v>
      </c>
      <c r="G9" s="30">
        <v>43260</v>
      </c>
      <c r="H9" s="30">
        <v>43268</v>
      </c>
      <c r="I9" s="69"/>
    </row>
    <row r="10" spans="1:9" s="22" customFormat="1" x14ac:dyDescent="0.2">
      <c r="A10" s="64" t="s">
        <v>417</v>
      </c>
      <c r="B10" s="54" t="s">
        <v>422</v>
      </c>
      <c r="C10" s="55">
        <v>35414</v>
      </c>
      <c r="D10" s="56" t="s">
        <v>390</v>
      </c>
      <c r="E10" s="57">
        <v>43130</v>
      </c>
      <c r="F10" s="58">
        <v>43183</v>
      </c>
      <c r="G10" s="58">
        <v>43275</v>
      </c>
      <c r="H10" s="59">
        <v>43372</v>
      </c>
      <c r="I10" s="69"/>
    </row>
    <row r="11" spans="1:9" s="22" customFormat="1" x14ac:dyDescent="0.2">
      <c r="A11" s="64" t="s">
        <v>421</v>
      </c>
      <c r="B11" s="26" t="s">
        <v>420</v>
      </c>
      <c r="C11" s="55">
        <v>39306</v>
      </c>
      <c r="D11" s="28" t="s">
        <v>390</v>
      </c>
      <c r="E11" s="27">
        <v>43130</v>
      </c>
      <c r="F11" s="30">
        <v>43226</v>
      </c>
      <c r="G11" s="30">
        <v>43260</v>
      </c>
      <c r="H11" s="59">
        <v>43372</v>
      </c>
      <c r="I11" s="69"/>
    </row>
    <row r="12" spans="1:9" s="22" customFormat="1" x14ac:dyDescent="0.2">
      <c r="A12" s="64" t="s">
        <v>419</v>
      </c>
      <c r="B12" s="26" t="s">
        <v>418</v>
      </c>
      <c r="C12" s="55">
        <v>37584</v>
      </c>
      <c r="D12" s="28" t="s">
        <v>390</v>
      </c>
      <c r="E12" s="27">
        <v>43130</v>
      </c>
      <c r="F12" s="30">
        <v>43134</v>
      </c>
      <c r="G12" s="30">
        <v>43183</v>
      </c>
      <c r="H12" s="30">
        <v>43260</v>
      </c>
      <c r="I12" s="69"/>
    </row>
    <row r="13" spans="1:9" s="22" customFormat="1" x14ac:dyDescent="0.2">
      <c r="A13" s="64" t="s">
        <v>417</v>
      </c>
      <c r="B13" s="26" t="s">
        <v>416</v>
      </c>
      <c r="C13" s="55">
        <v>38952</v>
      </c>
      <c r="D13" s="28" t="s">
        <v>390</v>
      </c>
      <c r="E13" s="27">
        <v>43130</v>
      </c>
      <c r="F13" s="60">
        <v>43027</v>
      </c>
      <c r="G13" s="30">
        <v>43134</v>
      </c>
      <c r="H13" s="30">
        <v>43268</v>
      </c>
      <c r="I13" s="69"/>
    </row>
    <row r="14" spans="1:9" s="22" customFormat="1" x14ac:dyDescent="0.2">
      <c r="A14" s="64" t="s">
        <v>415</v>
      </c>
      <c r="B14" s="26" t="s">
        <v>414</v>
      </c>
      <c r="C14" s="55">
        <v>37841</v>
      </c>
      <c r="D14" s="28" t="s">
        <v>390</v>
      </c>
      <c r="E14" s="27">
        <v>43130</v>
      </c>
      <c r="F14" s="30">
        <v>43085</v>
      </c>
      <c r="G14" s="30">
        <v>43134</v>
      </c>
      <c r="H14" s="30">
        <v>43078</v>
      </c>
      <c r="I14" s="69"/>
    </row>
    <row r="15" spans="1:9" s="22" customFormat="1" x14ac:dyDescent="0.2">
      <c r="A15" s="64" t="s">
        <v>413</v>
      </c>
      <c r="B15" s="26" t="s">
        <v>412</v>
      </c>
      <c r="C15" s="55">
        <v>39230</v>
      </c>
      <c r="D15" s="28" t="s">
        <v>390</v>
      </c>
      <c r="E15" s="27">
        <v>43130</v>
      </c>
      <c r="F15" s="30">
        <v>43226</v>
      </c>
      <c r="G15" s="30">
        <v>43260</v>
      </c>
      <c r="H15" s="30">
        <v>43078</v>
      </c>
      <c r="I15" s="69"/>
    </row>
    <row r="16" spans="1:9" s="22" customFormat="1" x14ac:dyDescent="0.2">
      <c r="A16" s="64" t="s">
        <v>411</v>
      </c>
      <c r="B16" s="26" t="s">
        <v>409</v>
      </c>
      <c r="C16" s="55">
        <v>38819</v>
      </c>
      <c r="D16" s="28" t="s">
        <v>390</v>
      </c>
      <c r="E16" s="27">
        <v>43130</v>
      </c>
      <c r="F16" s="30">
        <v>43260</v>
      </c>
      <c r="G16" s="30">
        <v>43268</v>
      </c>
      <c r="H16" s="59">
        <v>43372</v>
      </c>
      <c r="I16" s="69"/>
    </row>
    <row r="17" spans="1:9" s="22" customFormat="1" x14ac:dyDescent="0.2">
      <c r="A17" s="64" t="s">
        <v>410</v>
      </c>
      <c r="B17" s="26" t="s">
        <v>409</v>
      </c>
      <c r="C17" s="55">
        <v>37340</v>
      </c>
      <c r="D17" s="28" t="s">
        <v>390</v>
      </c>
      <c r="E17" s="27">
        <v>43130</v>
      </c>
      <c r="F17" s="30">
        <v>43183</v>
      </c>
      <c r="G17" s="30">
        <v>43268</v>
      </c>
      <c r="H17" s="59">
        <v>43372</v>
      </c>
      <c r="I17" s="69"/>
    </row>
    <row r="18" spans="1:9" s="22" customFormat="1" x14ac:dyDescent="0.2">
      <c r="A18" s="64" t="s">
        <v>408</v>
      </c>
      <c r="B18" s="26" t="s">
        <v>406</v>
      </c>
      <c r="C18" s="55">
        <v>39650</v>
      </c>
      <c r="D18" s="28" t="s">
        <v>390</v>
      </c>
      <c r="E18" s="27">
        <v>43130</v>
      </c>
      <c r="F18" s="30">
        <v>43260</v>
      </c>
      <c r="G18" s="30">
        <v>43078</v>
      </c>
      <c r="H18" s="59">
        <v>43372</v>
      </c>
      <c r="I18" s="69"/>
    </row>
    <row r="19" spans="1:9" s="22" customFormat="1" x14ac:dyDescent="0.2">
      <c r="A19" s="64" t="s">
        <v>407</v>
      </c>
      <c r="B19" s="26" t="s">
        <v>406</v>
      </c>
      <c r="C19" s="55">
        <v>40528</v>
      </c>
      <c r="D19" s="28" t="s">
        <v>390</v>
      </c>
      <c r="E19" s="27">
        <v>43130</v>
      </c>
      <c r="F19" s="30">
        <v>43260</v>
      </c>
      <c r="G19" s="30">
        <v>43078</v>
      </c>
      <c r="H19" s="59">
        <v>43372</v>
      </c>
      <c r="I19" s="69"/>
    </row>
    <row r="20" spans="1:9" s="22" customFormat="1" x14ac:dyDescent="0.2">
      <c r="A20" s="64" t="s">
        <v>405</v>
      </c>
      <c r="B20" s="26" t="s">
        <v>404</v>
      </c>
      <c r="C20" s="55">
        <v>37535</v>
      </c>
      <c r="D20" s="28" t="s">
        <v>390</v>
      </c>
      <c r="E20" s="27">
        <v>43130</v>
      </c>
      <c r="F20" s="30">
        <v>43226</v>
      </c>
      <c r="G20" s="30">
        <v>43260</v>
      </c>
      <c r="H20" s="30">
        <v>43268</v>
      </c>
      <c r="I20" s="69"/>
    </row>
    <row r="21" spans="1:9" s="22" customFormat="1" x14ac:dyDescent="0.2">
      <c r="A21" s="64" t="s">
        <v>403</v>
      </c>
      <c r="B21" s="26" t="s">
        <v>402</v>
      </c>
      <c r="C21" s="55">
        <v>37754</v>
      </c>
      <c r="D21" s="28" t="s">
        <v>390</v>
      </c>
      <c r="E21" s="27">
        <v>43130</v>
      </c>
      <c r="F21" s="30">
        <v>43260</v>
      </c>
      <c r="G21" s="30">
        <v>43268</v>
      </c>
      <c r="H21" s="59">
        <v>43372</v>
      </c>
      <c r="I21" s="69"/>
    </row>
    <row r="22" spans="1:9" s="22" customFormat="1" x14ac:dyDescent="0.2">
      <c r="A22" s="64" t="s">
        <v>401</v>
      </c>
      <c r="B22" s="26" t="s">
        <v>399</v>
      </c>
      <c r="C22" s="55">
        <v>40530</v>
      </c>
      <c r="D22" s="28" t="s">
        <v>390</v>
      </c>
      <c r="E22" s="27">
        <v>43130</v>
      </c>
      <c r="F22" s="30">
        <v>43260</v>
      </c>
      <c r="G22" s="30">
        <v>43268</v>
      </c>
      <c r="H22" s="59">
        <v>43372</v>
      </c>
      <c r="I22" s="69"/>
    </row>
    <row r="23" spans="1:9" s="22" customFormat="1" x14ac:dyDescent="0.2">
      <c r="A23" s="64" t="s">
        <v>400</v>
      </c>
      <c r="B23" s="26" t="s">
        <v>399</v>
      </c>
      <c r="C23" s="55">
        <v>39547</v>
      </c>
      <c r="D23" s="28" t="s">
        <v>390</v>
      </c>
      <c r="E23" s="27">
        <v>43130</v>
      </c>
      <c r="F23" s="30">
        <v>43260</v>
      </c>
      <c r="G23" s="30">
        <v>43268</v>
      </c>
      <c r="H23" s="59">
        <v>43372</v>
      </c>
      <c r="I23" s="69"/>
    </row>
    <row r="24" spans="1:9" s="22" customFormat="1" x14ac:dyDescent="0.2">
      <c r="A24" s="64" t="s">
        <v>398</v>
      </c>
      <c r="B24" s="26" t="s">
        <v>397</v>
      </c>
      <c r="C24" s="61">
        <v>38910</v>
      </c>
      <c r="D24" s="28" t="s">
        <v>390</v>
      </c>
      <c r="E24" s="27">
        <v>43130</v>
      </c>
      <c r="F24" s="60">
        <v>43027</v>
      </c>
      <c r="G24" s="30">
        <v>43211</v>
      </c>
      <c r="H24" s="30">
        <v>43268</v>
      </c>
      <c r="I24" s="69"/>
    </row>
    <row r="25" spans="1:9" s="22" customFormat="1" x14ac:dyDescent="0.2">
      <c r="A25" s="64" t="s">
        <v>396</v>
      </c>
      <c r="B25" s="26" t="s">
        <v>395</v>
      </c>
      <c r="C25" s="55">
        <v>39882</v>
      </c>
      <c r="D25" s="28" t="s">
        <v>390</v>
      </c>
      <c r="E25" s="27">
        <v>43130</v>
      </c>
      <c r="F25" s="30">
        <v>43260</v>
      </c>
      <c r="G25" s="30">
        <v>43268</v>
      </c>
      <c r="H25" s="59">
        <v>43372</v>
      </c>
      <c r="I25" s="69"/>
    </row>
    <row r="26" spans="1:9" s="22" customFormat="1" x14ac:dyDescent="0.2">
      <c r="A26" s="64" t="s">
        <v>394</v>
      </c>
      <c r="B26" s="26" t="s">
        <v>393</v>
      </c>
      <c r="C26" s="61">
        <v>37796</v>
      </c>
      <c r="D26" s="28" t="s">
        <v>390</v>
      </c>
      <c r="E26" s="27">
        <v>43130</v>
      </c>
      <c r="F26" s="30">
        <v>43078</v>
      </c>
      <c r="G26" s="30">
        <v>43268</v>
      </c>
      <c r="H26" s="59">
        <v>43372</v>
      </c>
      <c r="I26" s="69"/>
    </row>
    <row r="27" spans="1:9" s="22" customFormat="1" ht="17" thickBot="1" x14ac:dyDescent="0.25">
      <c r="A27" s="72" t="s">
        <v>392</v>
      </c>
      <c r="B27" s="49" t="s">
        <v>391</v>
      </c>
      <c r="C27" s="73">
        <v>39315</v>
      </c>
      <c r="D27" s="51" t="s">
        <v>390</v>
      </c>
      <c r="E27" s="50">
        <v>43130</v>
      </c>
      <c r="F27" s="74">
        <v>43027</v>
      </c>
      <c r="G27" s="53">
        <v>43134</v>
      </c>
      <c r="H27" s="53">
        <v>43268</v>
      </c>
      <c r="I27" s="69"/>
    </row>
    <row r="28" spans="1:9" s="22" customFormat="1" x14ac:dyDescent="0.2">
      <c r="A28" s="31" t="s">
        <v>346</v>
      </c>
      <c r="B28" s="32" t="s">
        <v>389</v>
      </c>
      <c r="C28" s="76">
        <v>38469</v>
      </c>
      <c r="D28" s="34" t="s">
        <v>386</v>
      </c>
      <c r="E28" s="33">
        <v>43132</v>
      </c>
      <c r="F28" s="36">
        <v>43226</v>
      </c>
      <c r="G28" s="36">
        <v>43260</v>
      </c>
      <c r="H28" s="77">
        <v>43372</v>
      </c>
      <c r="I28" s="66">
        <v>3</v>
      </c>
    </row>
    <row r="29" spans="1:9" x14ac:dyDescent="0.2">
      <c r="A29" s="37" t="s">
        <v>274</v>
      </c>
      <c r="B29" s="26" t="s">
        <v>388</v>
      </c>
      <c r="C29" s="27">
        <v>40442</v>
      </c>
      <c r="D29" s="28" t="s">
        <v>386</v>
      </c>
      <c r="E29" s="27">
        <v>43132</v>
      </c>
      <c r="F29" s="30">
        <v>43260</v>
      </c>
      <c r="G29" s="30">
        <v>43266</v>
      </c>
      <c r="H29" s="59">
        <v>43372</v>
      </c>
      <c r="I29" s="67"/>
    </row>
    <row r="30" spans="1:9" ht="17" thickBot="1" x14ac:dyDescent="0.25">
      <c r="A30" s="79" t="s">
        <v>222</v>
      </c>
      <c r="B30" s="80" t="s">
        <v>387</v>
      </c>
      <c r="C30" s="81">
        <v>37559</v>
      </c>
      <c r="D30" s="51" t="s">
        <v>386</v>
      </c>
      <c r="E30" s="50">
        <v>43132</v>
      </c>
      <c r="F30" s="53">
        <v>43260</v>
      </c>
      <c r="G30" s="53">
        <v>43091</v>
      </c>
      <c r="H30" s="82">
        <v>43372</v>
      </c>
      <c r="I30" s="67"/>
    </row>
    <row r="31" spans="1:9" x14ac:dyDescent="0.2">
      <c r="A31" s="86" t="s">
        <v>184</v>
      </c>
      <c r="B31" s="87" t="s">
        <v>385</v>
      </c>
      <c r="C31" s="76">
        <v>39898</v>
      </c>
      <c r="D31" s="34" t="s">
        <v>336</v>
      </c>
      <c r="E31" s="33">
        <v>43126</v>
      </c>
      <c r="F31" s="36">
        <v>43211</v>
      </c>
      <c r="G31" s="36">
        <v>43226</v>
      </c>
      <c r="H31" s="36">
        <v>43260</v>
      </c>
      <c r="I31" s="66">
        <v>36</v>
      </c>
    </row>
    <row r="32" spans="1:9" x14ac:dyDescent="0.2">
      <c r="A32" s="88" t="s">
        <v>384</v>
      </c>
      <c r="B32" s="83" t="s">
        <v>380</v>
      </c>
      <c r="C32" s="75">
        <v>39866</v>
      </c>
      <c r="D32" s="28" t="s">
        <v>336</v>
      </c>
      <c r="E32" s="27">
        <v>43126</v>
      </c>
      <c r="F32" s="30">
        <v>43211</v>
      </c>
      <c r="G32" s="30">
        <v>43260</v>
      </c>
      <c r="H32" s="30">
        <v>43130</v>
      </c>
      <c r="I32" s="67"/>
    </row>
    <row r="33" spans="1:9" x14ac:dyDescent="0.2">
      <c r="A33" s="88" t="s">
        <v>300</v>
      </c>
      <c r="B33" s="83" t="s">
        <v>383</v>
      </c>
      <c r="C33" s="75">
        <v>37105</v>
      </c>
      <c r="D33" s="28" t="s">
        <v>336</v>
      </c>
      <c r="E33" s="27">
        <v>43126</v>
      </c>
      <c r="F33" s="30">
        <v>43226</v>
      </c>
      <c r="G33" s="30">
        <v>43260</v>
      </c>
      <c r="H33" s="59">
        <v>43372</v>
      </c>
      <c r="I33" s="67"/>
    </row>
    <row r="34" spans="1:9" x14ac:dyDescent="0.2">
      <c r="A34" s="88" t="s">
        <v>382</v>
      </c>
      <c r="B34" s="83" t="s">
        <v>380</v>
      </c>
      <c r="C34" s="75">
        <v>37105</v>
      </c>
      <c r="D34" s="28" t="s">
        <v>336</v>
      </c>
      <c r="E34" s="27">
        <v>43126</v>
      </c>
      <c r="F34" s="30">
        <v>43211</v>
      </c>
      <c r="G34" s="30">
        <v>43226</v>
      </c>
      <c r="H34" s="30">
        <v>43260</v>
      </c>
      <c r="I34" s="67"/>
    </row>
    <row r="35" spans="1:9" x14ac:dyDescent="0.2">
      <c r="A35" s="88" t="s">
        <v>381</v>
      </c>
      <c r="B35" s="83" t="s">
        <v>380</v>
      </c>
      <c r="C35" s="75">
        <v>37580</v>
      </c>
      <c r="D35" s="28" t="s">
        <v>336</v>
      </c>
      <c r="E35" s="27">
        <v>43126</v>
      </c>
      <c r="F35" s="30">
        <v>43134</v>
      </c>
      <c r="G35" s="30">
        <v>43183</v>
      </c>
      <c r="H35" s="30">
        <v>43226</v>
      </c>
      <c r="I35" s="67"/>
    </row>
    <row r="36" spans="1:9" x14ac:dyDescent="0.2">
      <c r="A36" s="88" t="s">
        <v>379</v>
      </c>
      <c r="B36" s="83" t="s">
        <v>377</v>
      </c>
      <c r="C36" s="75">
        <v>39253</v>
      </c>
      <c r="D36" s="28" t="s">
        <v>336</v>
      </c>
      <c r="E36" s="27">
        <v>43126</v>
      </c>
      <c r="F36" s="30">
        <v>43226</v>
      </c>
      <c r="G36" s="30">
        <v>43260</v>
      </c>
      <c r="H36" s="30">
        <v>43130</v>
      </c>
      <c r="I36" s="67"/>
    </row>
    <row r="37" spans="1:9" x14ac:dyDescent="0.2">
      <c r="A37" s="88" t="s">
        <v>378</v>
      </c>
      <c r="B37" s="83" t="s">
        <v>377</v>
      </c>
      <c r="C37" s="75">
        <v>40450</v>
      </c>
      <c r="D37" s="28" t="s">
        <v>336</v>
      </c>
      <c r="E37" s="27">
        <v>43126</v>
      </c>
      <c r="F37" s="30">
        <v>43226</v>
      </c>
      <c r="G37" s="30">
        <v>43260</v>
      </c>
      <c r="H37" s="30">
        <v>43277</v>
      </c>
      <c r="I37" s="67"/>
    </row>
    <row r="38" spans="1:9" x14ac:dyDescent="0.2">
      <c r="A38" s="88" t="s">
        <v>44</v>
      </c>
      <c r="B38" s="83" t="s">
        <v>376</v>
      </c>
      <c r="C38" s="75">
        <v>39496</v>
      </c>
      <c r="D38" s="28" t="s">
        <v>336</v>
      </c>
      <c r="E38" s="27">
        <v>43126</v>
      </c>
      <c r="F38" s="30">
        <v>43211</v>
      </c>
      <c r="G38" s="30">
        <v>43226</v>
      </c>
      <c r="H38" s="30">
        <v>43260</v>
      </c>
      <c r="I38" s="67"/>
    </row>
    <row r="39" spans="1:9" x14ac:dyDescent="0.2">
      <c r="A39" s="88" t="s">
        <v>81</v>
      </c>
      <c r="B39" s="83" t="s">
        <v>375</v>
      </c>
      <c r="C39" s="75">
        <v>38183</v>
      </c>
      <c r="D39" s="28" t="s">
        <v>336</v>
      </c>
      <c r="E39" s="27">
        <v>43126</v>
      </c>
      <c r="F39" s="30">
        <v>43226</v>
      </c>
      <c r="G39" s="30">
        <v>43275</v>
      </c>
      <c r="H39" s="59">
        <v>43372</v>
      </c>
      <c r="I39" s="67"/>
    </row>
    <row r="40" spans="1:9" x14ac:dyDescent="0.2">
      <c r="A40" s="88" t="s">
        <v>28</v>
      </c>
      <c r="B40" s="83" t="s">
        <v>374</v>
      </c>
      <c r="C40" s="75">
        <v>37738</v>
      </c>
      <c r="D40" s="28" t="s">
        <v>336</v>
      </c>
      <c r="E40" s="27">
        <v>43126</v>
      </c>
      <c r="F40" s="30">
        <v>43211</v>
      </c>
      <c r="G40" s="30">
        <v>43226</v>
      </c>
      <c r="H40" s="30">
        <v>43260</v>
      </c>
      <c r="I40" s="67"/>
    </row>
    <row r="41" spans="1:9" x14ac:dyDescent="0.2">
      <c r="A41" s="88" t="s">
        <v>73</v>
      </c>
      <c r="B41" s="83" t="s">
        <v>373</v>
      </c>
      <c r="C41" s="75">
        <v>39414</v>
      </c>
      <c r="D41" s="28" t="s">
        <v>336</v>
      </c>
      <c r="E41" s="27">
        <v>43126</v>
      </c>
      <c r="F41" s="30">
        <v>43260</v>
      </c>
      <c r="G41" s="30">
        <v>43277</v>
      </c>
      <c r="H41" s="59">
        <v>43372</v>
      </c>
      <c r="I41" s="67"/>
    </row>
    <row r="42" spans="1:9" x14ac:dyDescent="0.2">
      <c r="A42" s="88" t="s">
        <v>116</v>
      </c>
      <c r="B42" s="83" t="s">
        <v>352</v>
      </c>
      <c r="C42" s="75">
        <v>39833</v>
      </c>
      <c r="D42" s="28" t="s">
        <v>336</v>
      </c>
      <c r="E42" s="27">
        <v>43126</v>
      </c>
      <c r="F42" s="30">
        <v>43226</v>
      </c>
      <c r="G42" s="30">
        <v>43260</v>
      </c>
      <c r="H42" s="59">
        <v>43372</v>
      </c>
      <c r="I42" s="67"/>
    </row>
    <row r="43" spans="1:9" x14ac:dyDescent="0.2">
      <c r="A43" s="88" t="s">
        <v>372</v>
      </c>
      <c r="B43" s="83" t="s">
        <v>371</v>
      </c>
      <c r="C43" s="75">
        <v>39483</v>
      </c>
      <c r="D43" s="28" t="s">
        <v>336</v>
      </c>
      <c r="E43" s="27">
        <v>43126</v>
      </c>
      <c r="F43" s="30">
        <v>43226</v>
      </c>
      <c r="G43" s="30">
        <v>43260</v>
      </c>
      <c r="H43" s="59">
        <v>43372</v>
      </c>
      <c r="I43" s="67"/>
    </row>
    <row r="44" spans="1:9" x14ac:dyDescent="0.2">
      <c r="A44" s="88" t="s">
        <v>361</v>
      </c>
      <c r="B44" s="83" t="s">
        <v>370</v>
      </c>
      <c r="C44" s="75">
        <v>38410</v>
      </c>
      <c r="D44" s="28" t="s">
        <v>336</v>
      </c>
      <c r="E44" s="27">
        <v>43126</v>
      </c>
      <c r="F44" s="30">
        <v>43226</v>
      </c>
      <c r="G44" s="30">
        <v>43260</v>
      </c>
      <c r="H44" s="30">
        <v>43277</v>
      </c>
      <c r="I44" s="67"/>
    </row>
    <row r="45" spans="1:9" x14ac:dyDescent="0.2">
      <c r="A45" s="88" t="s">
        <v>369</v>
      </c>
      <c r="B45" s="83" t="s">
        <v>368</v>
      </c>
      <c r="C45" s="75">
        <v>36064</v>
      </c>
      <c r="D45" s="28" t="s">
        <v>336</v>
      </c>
      <c r="E45" s="27">
        <v>43126</v>
      </c>
      <c r="F45" s="30">
        <v>43211</v>
      </c>
      <c r="G45" s="30">
        <v>43226</v>
      </c>
      <c r="H45" s="30">
        <v>43260</v>
      </c>
      <c r="I45" s="67"/>
    </row>
    <row r="46" spans="1:9" x14ac:dyDescent="0.2">
      <c r="A46" s="88" t="s">
        <v>194</v>
      </c>
      <c r="B46" s="83" t="s">
        <v>367</v>
      </c>
      <c r="C46" s="75">
        <v>39280</v>
      </c>
      <c r="D46" s="28" t="s">
        <v>336</v>
      </c>
      <c r="E46" s="27">
        <v>43126</v>
      </c>
      <c r="F46" s="30">
        <v>43183</v>
      </c>
      <c r="G46" s="30">
        <v>43211</v>
      </c>
      <c r="H46" s="30">
        <v>43226</v>
      </c>
      <c r="I46" s="67"/>
    </row>
    <row r="47" spans="1:9" x14ac:dyDescent="0.2">
      <c r="A47" s="88" t="s">
        <v>366</v>
      </c>
      <c r="B47" s="83" t="s">
        <v>365</v>
      </c>
      <c r="C47" s="75">
        <v>40142</v>
      </c>
      <c r="D47" s="28" t="s">
        <v>336</v>
      </c>
      <c r="E47" s="27">
        <v>43126</v>
      </c>
      <c r="F47" s="30">
        <v>43226</v>
      </c>
      <c r="G47" s="30">
        <v>43260</v>
      </c>
      <c r="H47" s="59">
        <v>43372</v>
      </c>
      <c r="I47" s="67"/>
    </row>
    <row r="48" spans="1:9" x14ac:dyDescent="0.2">
      <c r="A48" s="88" t="s">
        <v>272</v>
      </c>
      <c r="B48" s="83" t="s">
        <v>364</v>
      </c>
      <c r="C48" s="75">
        <v>39884</v>
      </c>
      <c r="D48" s="28" t="s">
        <v>336</v>
      </c>
      <c r="E48" s="27">
        <v>43126</v>
      </c>
      <c r="F48" s="30">
        <v>43183</v>
      </c>
      <c r="G48" s="30">
        <v>43211</v>
      </c>
      <c r="H48" s="30">
        <v>43226</v>
      </c>
      <c r="I48" s="67"/>
    </row>
    <row r="49" spans="1:9" x14ac:dyDescent="0.2">
      <c r="A49" s="88" t="s">
        <v>363</v>
      </c>
      <c r="B49" s="83" t="s">
        <v>362</v>
      </c>
      <c r="C49" s="75">
        <v>39088</v>
      </c>
      <c r="D49" s="28" t="s">
        <v>336</v>
      </c>
      <c r="E49" s="27">
        <v>43126</v>
      </c>
      <c r="F49" s="30">
        <v>43226</v>
      </c>
      <c r="G49" s="30">
        <v>43260</v>
      </c>
      <c r="H49" s="59">
        <v>43372</v>
      </c>
      <c r="I49" s="67"/>
    </row>
    <row r="50" spans="1:9" x14ac:dyDescent="0.2">
      <c r="A50" s="88" t="s">
        <v>361</v>
      </c>
      <c r="B50" s="83" t="s">
        <v>360</v>
      </c>
      <c r="C50" s="75">
        <v>39340</v>
      </c>
      <c r="D50" s="28" t="s">
        <v>336</v>
      </c>
      <c r="E50" s="27">
        <v>43126</v>
      </c>
      <c r="F50" s="30">
        <v>43183</v>
      </c>
      <c r="G50" s="30">
        <v>43211</v>
      </c>
      <c r="H50" s="30">
        <v>43226</v>
      </c>
      <c r="I50" s="67"/>
    </row>
    <row r="51" spans="1:9" x14ac:dyDescent="0.2">
      <c r="A51" s="88" t="s">
        <v>106</v>
      </c>
      <c r="B51" s="83" t="s">
        <v>359</v>
      </c>
      <c r="C51" s="84">
        <v>36905</v>
      </c>
      <c r="D51" s="28" t="s">
        <v>336</v>
      </c>
      <c r="E51" s="27">
        <v>43126</v>
      </c>
      <c r="F51" s="30">
        <v>43134</v>
      </c>
      <c r="G51" s="30">
        <v>43211</v>
      </c>
      <c r="H51" s="59">
        <v>43372</v>
      </c>
      <c r="I51" s="67"/>
    </row>
    <row r="52" spans="1:9" x14ac:dyDescent="0.2">
      <c r="A52" s="88" t="s">
        <v>358</v>
      </c>
      <c r="B52" s="83" t="s">
        <v>357</v>
      </c>
      <c r="C52" s="75">
        <v>37393</v>
      </c>
      <c r="D52" s="28" t="s">
        <v>336</v>
      </c>
      <c r="E52" s="27">
        <v>43126</v>
      </c>
      <c r="F52" s="30">
        <v>43226</v>
      </c>
      <c r="G52" s="30">
        <v>43260</v>
      </c>
      <c r="H52" s="30">
        <v>43275</v>
      </c>
      <c r="I52" s="67"/>
    </row>
    <row r="53" spans="1:9" x14ac:dyDescent="0.2">
      <c r="A53" s="88" t="s">
        <v>206</v>
      </c>
      <c r="B53" s="83" t="s">
        <v>356</v>
      </c>
      <c r="C53" s="75">
        <v>40366</v>
      </c>
      <c r="D53" s="28" t="s">
        <v>336</v>
      </c>
      <c r="E53" s="27">
        <v>43126</v>
      </c>
      <c r="F53" s="30">
        <v>43226</v>
      </c>
      <c r="G53" s="30">
        <v>43260</v>
      </c>
      <c r="H53" s="59">
        <v>43372</v>
      </c>
      <c r="I53" s="67"/>
    </row>
    <row r="54" spans="1:9" x14ac:dyDescent="0.2">
      <c r="A54" s="88" t="s">
        <v>355</v>
      </c>
      <c r="B54" s="83" t="s">
        <v>354</v>
      </c>
      <c r="C54" s="75">
        <v>40368</v>
      </c>
      <c r="D54" s="28" t="s">
        <v>336</v>
      </c>
      <c r="E54" s="27">
        <v>43126</v>
      </c>
      <c r="F54" s="30">
        <v>43183</v>
      </c>
      <c r="G54" s="30">
        <v>43226</v>
      </c>
      <c r="H54" s="30">
        <v>43277</v>
      </c>
      <c r="I54" s="67"/>
    </row>
    <row r="55" spans="1:9" x14ac:dyDescent="0.2">
      <c r="A55" s="88" t="s">
        <v>242</v>
      </c>
      <c r="B55" s="83" t="s">
        <v>353</v>
      </c>
      <c r="C55" s="75">
        <v>39699</v>
      </c>
      <c r="D55" s="28" t="s">
        <v>336</v>
      </c>
      <c r="E55" s="27">
        <v>43126</v>
      </c>
      <c r="F55" s="30">
        <v>43027</v>
      </c>
      <c r="G55" s="30">
        <v>43226</v>
      </c>
      <c r="H55" s="30">
        <v>43226</v>
      </c>
      <c r="I55" s="67"/>
    </row>
    <row r="56" spans="1:9" x14ac:dyDescent="0.2">
      <c r="A56" s="64" t="s">
        <v>186</v>
      </c>
      <c r="B56" s="54" t="s">
        <v>352</v>
      </c>
      <c r="C56" s="57">
        <v>37120</v>
      </c>
      <c r="D56" s="56" t="s">
        <v>336</v>
      </c>
      <c r="E56" s="57">
        <v>43126</v>
      </c>
      <c r="F56" s="58">
        <v>43226</v>
      </c>
      <c r="G56" s="58">
        <v>43260</v>
      </c>
      <c r="H56" s="85">
        <v>43277</v>
      </c>
      <c r="I56" s="67"/>
    </row>
    <row r="57" spans="1:9" x14ac:dyDescent="0.2">
      <c r="A57" s="88" t="s">
        <v>79</v>
      </c>
      <c r="B57" s="83" t="s">
        <v>351</v>
      </c>
      <c r="C57" s="75">
        <v>40449</v>
      </c>
      <c r="D57" s="28" t="s">
        <v>336</v>
      </c>
      <c r="E57" s="27">
        <v>43126</v>
      </c>
      <c r="F57" s="30">
        <v>43134</v>
      </c>
      <c r="G57" s="30">
        <v>43211</v>
      </c>
      <c r="H57" s="30">
        <v>43226</v>
      </c>
      <c r="I57" s="67"/>
    </row>
    <row r="58" spans="1:9" x14ac:dyDescent="0.2">
      <c r="A58" s="88" t="s">
        <v>326</v>
      </c>
      <c r="B58" s="83" t="s">
        <v>350</v>
      </c>
      <c r="C58" s="75">
        <v>41072</v>
      </c>
      <c r="D58" s="28" t="s">
        <v>336</v>
      </c>
      <c r="E58" s="27">
        <v>43126</v>
      </c>
      <c r="F58" s="30">
        <v>43226</v>
      </c>
      <c r="G58" s="30">
        <v>43260</v>
      </c>
      <c r="H58" s="59">
        <v>43372</v>
      </c>
      <c r="I58" s="67"/>
    </row>
    <row r="59" spans="1:9" x14ac:dyDescent="0.2">
      <c r="A59" s="88" t="s">
        <v>36</v>
      </c>
      <c r="B59" s="83" t="s">
        <v>349</v>
      </c>
      <c r="C59" s="75">
        <v>39646</v>
      </c>
      <c r="D59" s="28" t="s">
        <v>336</v>
      </c>
      <c r="E59" s="27">
        <v>43126</v>
      </c>
      <c r="F59" s="30">
        <v>43130</v>
      </c>
      <c r="G59" s="59">
        <v>43277</v>
      </c>
      <c r="H59" s="85">
        <v>43277</v>
      </c>
      <c r="I59" s="67"/>
    </row>
    <row r="60" spans="1:9" x14ac:dyDescent="0.2">
      <c r="A60" s="88" t="s">
        <v>348</v>
      </c>
      <c r="B60" s="83" t="s">
        <v>347</v>
      </c>
      <c r="C60" s="75">
        <v>39714</v>
      </c>
      <c r="D60" s="28" t="s">
        <v>336</v>
      </c>
      <c r="E60" s="27">
        <v>43126</v>
      </c>
      <c r="F60" s="30">
        <v>43183</v>
      </c>
      <c r="G60" s="30">
        <v>43211</v>
      </c>
      <c r="H60" s="30">
        <v>43226</v>
      </c>
      <c r="I60" s="67"/>
    </row>
    <row r="61" spans="1:9" x14ac:dyDescent="0.2">
      <c r="A61" s="88" t="s">
        <v>346</v>
      </c>
      <c r="B61" s="83" t="s">
        <v>345</v>
      </c>
      <c r="C61" s="75">
        <v>38967</v>
      </c>
      <c r="D61" s="28" t="s">
        <v>336</v>
      </c>
      <c r="E61" s="27">
        <v>43126</v>
      </c>
      <c r="F61" s="30">
        <v>43226</v>
      </c>
      <c r="G61" s="30">
        <v>43260</v>
      </c>
      <c r="H61" s="59">
        <v>43372</v>
      </c>
      <c r="I61" s="67"/>
    </row>
    <row r="62" spans="1:9" x14ac:dyDescent="0.2">
      <c r="A62" s="88" t="s">
        <v>344</v>
      </c>
      <c r="B62" s="83" t="s">
        <v>343</v>
      </c>
      <c r="C62" s="75">
        <v>39278</v>
      </c>
      <c r="D62" s="28" t="s">
        <v>336</v>
      </c>
      <c r="E62" s="27">
        <v>43126</v>
      </c>
      <c r="F62" s="59">
        <v>43134</v>
      </c>
      <c r="G62" s="30">
        <v>43226</v>
      </c>
      <c r="H62" s="85">
        <v>43277</v>
      </c>
      <c r="I62" s="67"/>
    </row>
    <row r="63" spans="1:9" x14ac:dyDescent="0.2">
      <c r="A63" s="88" t="s">
        <v>342</v>
      </c>
      <c r="B63" s="83" t="s">
        <v>341</v>
      </c>
      <c r="C63" s="27" t="s">
        <v>340</v>
      </c>
      <c r="D63" s="28" t="s">
        <v>336</v>
      </c>
      <c r="E63" s="27">
        <v>43126</v>
      </c>
      <c r="F63" s="30">
        <v>43226</v>
      </c>
      <c r="G63" s="30">
        <v>43260</v>
      </c>
      <c r="H63" s="59">
        <v>43372</v>
      </c>
      <c r="I63" s="67"/>
    </row>
    <row r="64" spans="1:9" x14ac:dyDescent="0.2">
      <c r="A64" s="64" t="s">
        <v>272</v>
      </c>
      <c r="B64" s="54" t="s">
        <v>339</v>
      </c>
      <c r="C64" s="57">
        <v>40091</v>
      </c>
      <c r="D64" s="56" t="s">
        <v>336</v>
      </c>
      <c r="E64" s="57">
        <v>43126</v>
      </c>
      <c r="F64" s="58">
        <v>43130</v>
      </c>
      <c r="G64" s="85">
        <v>43277</v>
      </c>
      <c r="H64" s="59">
        <v>43372</v>
      </c>
      <c r="I64" s="67"/>
    </row>
    <row r="65" spans="1:10" x14ac:dyDescent="0.2">
      <c r="A65" s="88" t="s">
        <v>338</v>
      </c>
      <c r="B65" s="83" t="s">
        <v>337</v>
      </c>
      <c r="C65" s="27">
        <v>39413</v>
      </c>
      <c r="D65" s="28" t="s">
        <v>336</v>
      </c>
      <c r="E65" s="27">
        <v>43255</v>
      </c>
      <c r="F65" s="30">
        <v>43226</v>
      </c>
      <c r="G65" s="30">
        <v>43260</v>
      </c>
      <c r="H65" s="59">
        <v>43372</v>
      </c>
      <c r="I65" s="67"/>
    </row>
    <row r="66" spans="1:10" ht="17" thickBot="1" x14ac:dyDescent="0.25">
      <c r="A66" s="89" t="s">
        <v>272</v>
      </c>
      <c r="B66" s="90" t="s">
        <v>337</v>
      </c>
      <c r="C66" s="50">
        <v>38243</v>
      </c>
      <c r="D66" s="51" t="s">
        <v>336</v>
      </c>
      <c r="E66" s="50">
        <v>43255</v>
      </c>
      <c r="F66" s="53">
        <v>43226</v>
      </c>
      <c r="G66" s="53">
        <v>43260</v>
      </c>
      <c r="H66" s="82">
        <v>43372</v>
      </c>
      <c r="I66" s="67"/>
    </row>
    <row r="67" spans="1:10" x14ac:dyDescent="0.2">
      <c r="A67" s="95" t="s">
        <v>81</v>
      </c>
      <c r="B67" s="96" t="s">
        <v>335</v>
      </c>
      <c r="C67" s="97">
        <v>38494</v>
      </c>
      <c r="D67" s="34" t="s">
        <v>308</v>
      </c>
      <c r="E67" s="33" t="s">
        <v>317</v>
      </c>
      <c r="F67" s="36">
        <v>43134</v>
      </c>
      <c r="G67" s="36">
        <v>43211</v>
      </c>
      <c r="H67" s="36">
        <v>43260</v>
      </c>
      <c r="I67" s="68">
        <v>18</v>
      </c>
      <c r="J67" s="23"/>
    </row>
    <row r="68" spans="1:10" x14ac:dyDescent="0.2">
      <c r="A68" s="98" t="s">
        <v>188</v>
      </c>
      <c r="B68" s="91" t="s">
        <v>335</v>
      </c>
      <c r="C68" s="93">
        <v>39263</v>
      </c>
      <c r="D68" s="28" t="s">
        <v>308</v>
      </c>
      <c r="E68" s="27" t="s">
        <v>317</v>
      </c>
      <c r="F68" s="30">
        <v>43134</v>
      </c>
      <c r="G68" s="30">
        <v>43211</v>
      </c>
      <c r="H68" s="30">
        <v>43260</v>
      </c>
      <c r="I68" s="69"/>
      <c r="J68" s="23"/>
    </row>
    <row r="69" spans="1:10" x14ac:dyDescent="0.2">
      <c r="A69" s="98" t="s">
        <v>96</v>
      </c>
      <c r="B69" s="91" t="s">
        <v>310</v>
      </c>
      <c r="C69" s="93">
        <v>38427</v>
      </c>
      <c r="D69" s="28" t="s">
        <v>308</v>
      </c>
      <c r="E69" s="27" t="s">
        <v>317</v>
      </c>
      <c r="F69" s="30">
        <v>43260</v>
      </c>
      <c r="G69" s="30">
        <v>43275</v>
      </c>
      <c r="H69" s="59">
        <v>43372</v>
      </c>
      <c r="I69" s="69"/>
      <c r="J69" s="23"/>
    </row>
    <row r="70" spans="1:10" x14ac:dyDescent="0.2">
      <c r="A70" s="98" t="s">
        <v>136</v>
      </c>
      <c r="B70" s="91" t="s">
        <v>310</v>
      </c>
      <c r="C70" s="93">
        <v>37847</v>
      </c>
      <c r="D70" s="28" t="s">
        <v>308</v>
      </c>
      <c r="E70" s="27" t="s">
        <v>317</v>
      </c>
      <c r="F70" s="30">
        <v>43211</v>
      </c>
      <c r="G70" s="30">
        <v>43260</v>
      </c>
      <c r="H70" s="59">
        <v>43372</v>
      </c>
      <c r="I70" s="69"/>
      <c r="J70" s="23"/>
    </row>
    <row r="71" spans="1:10" x14ac:dyDescent="0.2">
      <c r="A71" s="98" t="s">
        <v>334</v>
      </c>
      <c r="B71" s="91" t="s">
        <v>333</v>
      </c>
      <c r="C71" s="93">
        <v>36250</v>
      </c>
      <c r="D71" s="28" t="s">
        <v>308</v>
      </c>
      <c r="E71" s="27" t="s">
        <v>317</v>
      </c>
      <c r="F71" s="30">
        <v>43211</v>
      </c>
      <c r="G71" s="30">
        <v>43275</v>
      </c>
      <c r="H71" s="59">
        <v>43372</v>
      </c>
      <c r="I71" s="69"/>
      <c r="J71" s="23"/>
    </row>
    <row r="72" spans="1:10" x14ac:dyDescent="0.2">
      <c r="A72" s="98" t="s">
        <v>44</v>
      </c>
      <c r="B72" s="91" t="s">
        <v>332</v>
      </c>
      <c r="C72" s="93">
        <v>38897</v>
      </c>
      <c r="D72" s="28" t="s">
        <v>308</v>
      </c>
      <c r="E72" s="27" t="s">
        <v>317</v>
      </c>
      <c r="F72" s="30">
        <v>43226</v>
      </c>
      <c r="G72" s="30">
        <v>43260</v>
      </c>
      <c r="H72" s="59">
        <v>43372</v>
      </c>
      <c r="I72" s="69"/>
      <c r="J72" s="24"/>
    </row>
    <row r="73" spans="1:10" x14ac:dyDescent="0.2">
      <c r="A73" s="98" t="s">
        <v>106</v>
      </c>
      <c r="B73" s="91" t="s">
        <v>331</v>
      </c>
      <c r="C73" s="93">
        <v>39880</v>
      </c>
      <c r="D73" s="28" t="s">
        <v>308</v>
      </c>
      <c r="E73" s="27" t="s">
        <v>317</v>
      </c>
      <c r="F73" s="30">
        <v>43226</v>
      </c>
      <c r="G73" s="30">
        <v>43267</v>
      </c>
      <c r="H73" s="59">
        <v>43372</v>
      </c>
      <c r="I73" s="69"/>
      <c r="J73" s="23"/>
    </row>
    <row r="74" spans="1:10" x14ac:dyDescent="0.2">
      <c r="A74" s="98" t="s">
        <v>330</v>
      </c>
      <c r="B74" s="91" t="s">
        <v>329</v>
      </c>
      <c r="C74" s="93">
        <v>38610</v>
      </c>
      <c r="D74" s="28" t="s">
        <v>308</v>
      </c>
      <c r="E74" s="27" t="s">
        <v>317</v>
      </c>
      <c r="F74" s="30">
        <v>43260</v>
      </c>
      <c r="G74" s="30">
        <v>43267</v>
      </c>
      <c r="H74" s="59">
        <v>43372</v>
      </c>
      <c r="I74" s="69"/>
      <c r="J74" s="23"/>
    </row>
    <row r="75" spans="1:10" x14ac:dyDescent="0.2">
      <c r="A75" s="98" t="s">
        <v>328</v>
      </c>
      <c r="B75" s="91" t="s">
        <v>327</v>
      </c>
      <c r="C75" s="93">
        <v>39458</v>
      </c>
      <c r="D75" s="28" t="s">
        <v>308</v>
      </c>
      <c r="E75" s="27" t="s">
        <v>317</v>
      </c>
      <c r="F75" s="30">
        <v>43027</v>
      </c>
      <c r="G75" s="30">
        <v>43085</v>
      </c>
      <c r="H75" s="30">
        <v>43211</v>
      </c>
      <c r="I75" s="69"/>
      <c r="J75" s="23"/>
    </row>
    <row r="76" spans="1:10" x14ac:dyDescent="0.2">
      <c r="A76" s="37" t="s">
        <v>326</v>
      </c>
      <c r="B76" s="91" t="s">
        <v>325</v>
      </c>
      <c r="C76" s="93">
        <v>39737</v>
      </c>
      <c r="D76" s="28" t="s">
        <v>308</v>
      </c>
      <c r="E76" s="27" t="s">
        <v>317</v>
      </c>
      <c r="F76" s="30">
        <v>43260</v>
      </c>
      <c r="G76" s="30">
        <v>43267</v>
      </c>
      <c r="H76" s="59">
        <v>43372</v>
      </c>
      <c r="I76" s="69"/>
      <c r="J76" s="24"/>
    </row>
    <row r="77" spans="1:10" x14ac:dyDescent="0.2">
      <c r="A77" s="37" t="s">
        <v>165</v>
      </c>
      <c r="B77" s="91" t="s">
        <v>324</v>
      </c>
      <c r="C77" s="93">
        <v>38506</v>
      </c>
      <c r="D77" s="28" t="s">
        <v>308</v>
      </c>
      <c r="E77" s="27" t="s">
        <v>317</v>
      </c>
      <c r="F77" s="30">
        <v>43260</v>
      </c>
      <c r="G77" s="30">
        <v>43275</v>
      </c>
      <c r="H77" s="59">
        <v>43372</v>
      </c>
      <c r="I77" s="69"/>
      <c r="J77" s="23"/>
    </row>
    <row r="78" spans="1:10" x14ac:dyDescent="0.2">
      <c r="A78" s="37" t="s">
        <v>323</v>
      </c>
      <c r="B78" s="94" t="s">
        <v>322</v>
      </c>
      <c r="C78" s="93">
        <v>38946</v>
      </c>
      <c r="D78" s="28" t="s">
        <v>308</v>
      </c>
      <c r="E78" s="27" t="s">
        <v>317</v>
      </c>
      <c r="F78" s="30">
        <v>43211</v>
      </c>
      <c r="G78" s="30">
        <v>43226</v>
      </c>
      <c r="H78" s="30">
        <v>43267</v>
      </c>
      <c r="I78" s="69"/>
      <c r="J78" s="23"/>
    </row>
    <row r="79" spans="1:10" x14ac:dyDescent="0.2">
      <c r="A79" s="37" t="s">
        <v>321</v>
      </c>
      <c r="B79" s="91" t="s">
        <v>320</v>
      </c>
      <c r="C79" s="93">
        <v>38669</v>
      </c>
      <c r="D79" s="28" t="s">
        <v>308</v>
      </c>
      <c r="E79" s="27" t="s">
        <v>317</v>
      </c>
      <c r="F79" s="30">
        <v>43211</v>
      </c>
      <c r="G79" s="30">
        <v>43211</v>
      </c>
      <c r="H79" s="30">
        <v>43260</v>
      </c>
      <c r="I79" s="69"/>
      <c r="J79" s="23"/>
    </row>
    <row r="80" spans="1:10" x14ac:dyDescent="0.2">
      <c r="A80" s="37" t="s">
        <v>71</v>
      </c>
      <c r="B80" s="91" t="s">
        <v>319</v>
      </c>
      <c r="C80" s="93">
        <v>39487</v>
      </c>
      <c r="D80" s="28" t="s">
        <v>308</v>
      </c>
      <c r="E80" s="27" t="s">
        <v>317</v>
      </c>
      <c r="F80" s="30">
        <v>43226</v>
      </c>
      <c r="G80" s="30">
        <v>43260</v>
      </c>
      <c r="H80" s="59">
        <v>43372</v>
      </c>
      <c r="I80" s="69"/>
      <c r="J80" s="24"/>
    </row>
    <row r="81" spans="1:10" x14ac:dyDescent="0.2">
      <c r="A81" s="37" t="s">
        <v>279</v>
      </c>
      <c r="B81" s="91" t="s">
        <v>318</v>
      </c>
      <c r="C81" s="92">
        <v>37919</v>
      </c>
      <c r="D81" s="28" t="s">
        <v>308</v>
      </c>
      <c r="E81" s="27" t="s">
        <v>317</v>
      </c>
      <c r="F81" s="30">
        <v>43091</v>
      </c>
      <c r="G81" s="30">
        <v>43211</v>
      </c>
      <c r="H81" s="30">
        <v>43267</v>
      </c>
      <c r="I81" s="69"/>
      <c r="J81" s="23"/>
    </row>
    <row r="82" spans="1:10" x14ac:dyDescent="0.2">
      <c r="A82" s="98" t="s">
        <v>316</v>
      </c>
      <c r="B82" s="91" t="s">
        <v>315</v>
      </c>
      <c r="C82" s="93" t="s">
        <v>314</v>
      </c>
      <c r="D82" s="28" t="s">
        <v>308</v>
      </c>
      <c r="E82" s="27">
        <v>43181</v>
      </c>
      <c r="F82" s="30">
        <v>43211</v>
      </c>
      <c r="G82" s="30">
        <v>43226</v>
      </c>
      <c r="H82" s="30">
        <v>43267</v>
      </c>
      <c r="I82" s="69"/>
      <c r="J82" s="23"/>
    </row>
    <row r="83" spans="1:10" x14ac:dyDescent="0.2">
      <c r="A83" s="98" t="s">
        <v>28</v>
      </c>
      <c r="B83" s="91" t="s">
        <v>313</v>
      </c>
      <c r="C83" s="93" t="s">
        <v>312</v>
      </c>
      <c r="D83" s="28" t="s">
        <v>308</v>
      </c>
      <c r="E83" s="27">
        <v>43213</v>
      </c>
      <c r="F83" s="30">
        <v>43211</v>
      </c>
      <c r="G83" s="30">
        <v>43226</v>
      </c>
      <c r="H83" s="30">
        <v>43267</v>
      </c>
      <c r="I83" s="69"/>
      <c r="J83" s="23"/>
    </row>
    <row r="84" spans="1:10" ht="17" thickBot="1" x14ac:dyDescent="0.25">
      <c r="A84" s="99" t="s">
        <v>311</v>
      </c>
      <c r="B84" s="100" t="s">
        <v>310</v>
      </c>
      <c r="C84" s="101" t="s">
        <v>309</v>
      </c>
      <c r="D84" s="51" t="s">
        <v>308</v>
      </c>
      <c r="E84" s="50">
        <v>43213</v>
      </c>
      <c r="F84" s="53">
        <v>43226</v>
      </c>
      <c r="G84" s="53">
        <v>43260</v>
      </c>
      <c r="H84" s="82">
        <v>43372</v>
      </c>
      <c r="I84" s="69"/>
      <c r="J84" s="24"/>
    </row>
    <row r="85" spans="1:10" x14ac:dyDescent="0.2">
      <c r="A85" s="110" t="s">
        <v>188</v>
      </c>
      <c r="B85" s="111" t="s">
        <v>307</v>
      </c>
      <c r="C85" s="112">
        <v>36805</v>
      </c>
      <c r="D85" s="34" t="s">
        <v>237</v>
      </c>
      <c r="E85" s="33">
        <v>43133</v>
      </c>
      <c r="F85" s="36">
        <v>43211</v>
      </c>
      <c r="G85" s="36">
        <v>43226</v>
      </c>
      <c r="H85" s="77">
        <v>43372</v>
      </c>
      <c r="I85" s="68">
        <v>45</v>
      </c>
    </row>
    <row r="86" spans="1:10" x14ac:dyDescent="0.2">
      <c r="A86" s="113" t="s">
        <v>242</v>
      </c>
      <c r="B86" s="102" t="s">
        <v>306</v>
      </c>
      <c r="C86" s="103">
        <v>36531</v>
      </c>
      <c r="D86" s="28" t="s">
        <v>237</v>
      </c>
      <c r="E86" s="27">
        <v>43133</v>
      </c>
      <c r="F86" s="30">
        <v>43134</v>
      </c>
      <c r="G86" s="30">
        <v>43226</v>
      </c>
      <c r="H86" s="59">
        <v>43372</v>
      </c>
      <c r="I86" s="69"/>
    </row>
    <row r="87" spans="1:10" x14ac:dyDescent="0.2">
      <c r="A87" s="114" t="s">
        <v>258</v>
      </c>
      <c r="B87" s="102" t="s">
        <v>305</v>
      </c>
      <c r="C87" s="92">
        <v>37836</v>
      </c>
      <c r="D87" s="28" t="s">
        <v>237</v>
      </c>
      <c r="E87" s="27">
        <v>43133</v>
      </c>
      <c r="F87" s="30">
        <v>43134</v>
      </c>
      <c r="G87" s="30">
        <v>43226</v>
      </c>
      <c r="H87" s="59">
        <v>43372</v>
      </c>
      <c r="I87" s="69"/>
    </row>
    <row r="88" spans="1:10" x14ac:dyDescent="0.2">
      <c r="A88" s="113" t="s">
        <v>268</v>
      </c>
      <c r="B88" s="104" t="s">
        <v>304</v>
      </c>
      <c r="C88" s="105">
        <v>37540</v>
      </c>
      <c r="D88" s="28" t="s">
        <v>237</v>
      </c>
      <c r="E88" s="27">
        <v>43133</v>
      </c>
      <c r="F88" s="30">
        <v>43211</v>
      </c>
      <c r="G88" s="30">
        <v>43226</v>
      </c>
      <c r="H88" s="59">
        <v>43372</v>
      </c>
      <c r="I88" s="69"/>
    </row>
    <row r="89" spans="1:10" x14ac:dyDescent="0.2">
      <c r="A89" s="113" t="s">
        <v>303</v>
      </c>
      <c r="B89" s="102" t="s">
        <v>302</v>
      </c>
      <c r="C89" s="103">
        <v>38410</v>
      </c>
      <c r="D89" s="28" t="s">
        <v>237</v>
      </c>
      <c r="E89" s="27">
        <v>43133</v>
      </c>
      <c r="F89" s="30">
        <v>43211</v>
      </c>
      <c r="G89" s="30">
        <v>43226</v>
      </c>
      <c r="H89" s="59">
        <v>43372</v>
      </c>
      <c r="I89" s="69"/>
    </row>
    <row r="90" spans="1:10" x14ac:dyDescent="0.2">
      <c r="A90" s="113" t="s">
        <v>244</v>
      </c>
      <c r="B90" s="102" t="s">
        <v>301</v>
      </c>
      <c r="C90" s="103">
        <v>36754</v>
      </c>
      <c r="D90" s="28" t="s">
        <v>237</v>
      </c>
      <c r="E90" s="27">
        <v>43133</v>
      </c>
      <c r="F90" s="30">
        <v>43085</v>
      </c>
      <c r="G90" s="30">
        <v>43134</v>
      </c>
      <c r="H90" s="30">
        <v>43226</v>
      </c>
      <c r="I90" s="69"/>
    </row>
    <row r="91" spans="1:10" x14ac:dyDescent="0.2">
      <c r="A91" s="113" t="s">
        <v>300</v>
      </c>
      <c r="B91" s="102" t="s">
        <v>299</v>
      </c>
      <c r="C91" s="92">
        <v>39424</v>
      </c>
      <c r="D91" s="28" t="s">
        <v>237</v>
      </c>
      <c r="E91" s="27">
        <v>43133</v>
      </c>
      <c r="F91" s="30">
        <v>43226</v>
      </c>
      <c r="G91" s="30">
        <v>43260</v>
      </c>
      <c r="H91" s="59">
        <v>43372</v>
      </c>
      <c r="I91" s="69"/>
    </row>
    <row r="92" spans="1:10" x14ac:dyDescent="0.2">
      <c r="A92" s="115" t="s">
        <v>242</v>
      </c>
      <c r="B92" s="102" t="s">
        <v>298</v>
      </c>
      <c r="C92" s="103">
        <v>39484</v>
      </c>
      <c r="D92" s="28" t="s">
        <v>237</v>
      </c>
      <c r="E92" s="27">
        <v>43133</v>
      </c>
      <c r="F92" s="30">
        <v>43211</v>
      </c>
      <c r="G92" s="30">
        <v>43226</v>
      </c>
      <c r="H92" s="59">
        <v>43372</v>
      </c>
      <c r="I92" s="69"/>
    </row>
    <row r="93" spans="1:10" x14ac:dyDescent="0.2">
      <c r="A93" s="114" t="s">
        <v>265</v>
      </c>
      <c r="B93" s="102" t="s">
        <v>297</v>
      </c>
      <c r="C93" s="106">
        <v>36802</v>
      </c>
      <c r="D93" s="56" t="s">
        <v>237</v>
      </c>
      <c r="E93" s="57">
        <v>43133</v>
      </c>
      <c r="F93" s="30">
        <v>43134</v>
      </c>
      <c r="G93" s="58">
        <v>43226</v>
      </c>
      <c r="H93" s="59">
        <v>43372</v>
      </c>
      <c r="I93" s="69"/>
    </row>
    <row r="94" spans="1:10" x14ac:dyDescent="0.2">
      <c r="A94" s="116" t="s">
        <v>296</v>
      </c>
      <c r="B94" s="54" t="s">
        <v>295</v>
      </c>
      <c r="C94" s="27">
        <v>39576</v>
      </c>
      <c r="D94" s="28" t="s">
        <v>237</v>
      </c>
      <c r="E94" s="27">
        <v>43133</v>
      </c>
      <c r="F94" s="30">
        <v>43226</v>
      </c>
      <c r="G94" s="30">
        <v>43260</v>
      </c>
      <c r="H94" s="59">
        <v>43372</v>
      </c>
      <c r="I94" s="69"/>
    </row>
    <row r="95" spans="1:10" x14ac:dyDescent="0.2">
      <c r="A95" s="116" t="s">
        <v>258</v>
      </c>
      <c r="B95" s="54" t="s">
        <v>273</v>
      </c>
      <c r="C95" s="27">
        <v>38237</v>
      </c>
      <c r="D95" s="28" t="s">
        <v>237</v>
      </c>
      <c r="E95" s="27">
        <v>43133</v>
      </c>
      <c r="F95" s="30">
        <v>43226</v>
      </c>
      <c r="G95" s="30">
        <v>43260</v>
      </c>
      <c r="H95" s="59">
        <v>43372</v>
      </c>
      <c r="I95" s="69"/>
    </row>
    <row r="96" spans="1:10" x14ac:dyDescent="0.2">
      <c r="A96" s="116" t="s">
        <v>294</v>
      </c>
      <c r="B96" s="54" t="s">
        <v>293</v>
      </c>
      <c r="C96" s="27">
        <v>39527</v>
      </c>
      <c r="D96" s="28" t="s">
        <v>237</v>
      </c>
      <c r="E96" s="27">
        <v>43133</v>
      </c>
      <c r="F96" s="30">
        <v>43226</v>
      </c>
      <c r="G96" s="30">
        <v>43260</v>
      </c>
      <c r="H96" s="59">
        <v>43372</v>
      </c>
      <c r="I96" s="69"/>
    </row>
    <row r="97" spans="1:9" x14ac:dyDescent="0.2">
      <c r="A97" s="116" t="s">
        <v>258</v>
      </c>
      <c r="B97" s="54" t="s">
        <v>292</v>
      </c>
      <c r="C97" s="27">
        <v>39255</v>
      </c>
      <c r="D97" s="28" t="s">
        <v>237</v>
      </c>
      <c r="E97" s="27">
        <v>43133</v>
      </c>
      <c r="F97" s="30">
        <v>43085</v>
      </c>
      <c r="G97" s="30">
        <v>43134</v>
      </c>
      <c r="H97" s="59">
        <v>43372</v>
      </c>
      <c r="I97" s="69"/>
    </row>
    <row r="98" spans="1:9" x14ac:dyDescent="0.2">
      <c r="A98" s="116" t="s">
        <v>291</v>
      </c>
      <c r="B98" s="54" t="s">
        <v>290</v>
      </c>
      <c r="C98" s="27">
        <v>38625</v>
      </c>
      <c r="D98" s="28" t="s">
        <v>237</v>
      </c>
      <c r="E98" s="27">
        <v>43133</v>
      </c>
      <c r="F98" s="30">
        <v>43226</v>
      </c>
      <c r="G98" s="30">
        <v>43260</v>
      </c>
      <c r="H98" s="59">
        <v>43372</v>
      </c>
      <c r="I98" s="69"/>
    </row>
    <row r="99" spans="1:9" x14ac:dyDescent="0.2">
      <c r="A99" s="116" t="s">
        <v>289</v>
      </c>
      <c r="B99" s="54" t="s">
        <v>288</v>
      </c>
      <c r="C99" s="27">
        <v>38924</v>
      </c>
      <c r="D99" s="28" t="s">
        <v>237</v>
      </c>
      <c r="E99" s="27">
        <v>43133</v>
      </c>
      <c r="F99" s="30">
        <v>43211</v>
      </c>
      <c r="G99" s="30">
        <v>43226</v>
      </c>
      <c r="H99" s="59">
        <v>43372</v>
      </c>
      <c r="I99" s="69"/>
    </row>
    <row r="100" spans="1:9" x14ac:dyDescent="0.2">
      <c r="A100" s="116" t="s">
        <v>287</v>
      </c>
      <c r="B100" s="54" t="s">
        <v>286</v>
      </c>
      <c r="C100" s="27">
        <v>39929</v>
      </c>
      <c r="D100" s="28" t="s">
        <v>237</v>
      </c>
      <c r="E100" s="27">
        <v>43133</v>
      </c>
      <c r="F100" s="30">
        <v>43226</v>
      </c>
      <c r="G100" s="30">
        <v>43260</v>
      </c>
      <c r="H100" s="59">
        <v>43372</v>
      </c>
      <c r="I100" s="69"/>
    </row>
    <row r="101" spans="1:9" x14ac:dyDescent="0.2">
      <c r="A101" s="113" t="s">
        <v>285</v>
      </c>
      <c r="B101" s="102" t="s">
        <v>284</v>
      </c>
      <c r="C101" s="107">
        <v>39386</v>
      </c>
      <c r="D101" s="28" t="s">
        <v>237</v>
      </c>
      <c r="E101" s="27">
        <v>43133</v>
      </c>
      <c r="F101" s="30">
        <v>43211</v>
      </c>
      <c r="G101" s="30">
        <v>43226</v>
      </c>
      <c r="H101" s="59">
        <v>43372</v>
      </c>
      <c r="I101" s="69"/>
    </row>
    <row r="102" spans="1:9" x14ac:dyDescent="0.2">
      <c r="A102" s="113" t="s">
        <v>258</v>
      </c>
      <c r="B102" s="102" t="s">
        <v>283</v>
      </c>
      <c r="C102" s="107">
        <v>39590</v>
      </c>
      <c r="D102" s="28" t="s">
        <v>237</v>
      </c>
      <c r="E102" s="27">
        <v>43133</v>
      </c>
      <c r="F102" s="30">
        <v>43226</v>
      </c>
      <c r="G102" s="30">
        <v>43260</v>
      </c>
      <c r="H102" s="59">
        <v>43372</v>
      </c>
      <c r="I102" s="69"/>
    </row>
    <row r="103" spans="1:9" ht="17" customHeight="1" x14ac:dyDescent="0.2">
      <c r="A103" s="117" t="s">
        <v>282</v>
      </c>
      <c r="B103" s="108" t="s">
        <v>281</v>
      </c>
      <c r="C103" s="61">
        <v>37905</v>
      </c>
      <c r="D103" s="28" t="s">
        <v>237</v>
      </c>
      <c r="E103" s="27">
        <v>43133</v>
      </c>
      <c r="F103" s="30">
        <v>43226</v>
      </c>
      <c r="G103" s="30">
        <v>43260</v>
      </c>
      <c r="H103" s="59">
        <v>43372</v>
      </c>
      <c r="I103" s="69"/>
    </row>
    <row r="104" spans="1:9" ht="17" customHeight="1" x14ac:dyDescent="0.2">
      <c r="A104" s="117" t="s">
        <v>254</v>
      </c>
      <c r="B104" s="108" t="s">
        <v>280</v>
      </c>
      <c r="C104" s="61">
        <v>37966</v>
      </c>
      <c r="D104" s="28" t="s">
        <v>237</v>
      </c>
      <c r="E104" s="27">
        <v>43133</v>
      </c>
      <c r="F104" s="30">
        <v>43226</v>
      </c>
      <c r="G104" s="30">
        <v>43260</v>
      </c>
      <c r="H104" s="59">
        <v>43372</v>
      </c>
      <c r="I104" s="69"/>
    </row>
    <row r="105" spans="1:9" ht="17" customHeight="1" x14ac:dyDescent="0.2">
      <c r="A105" s="116" t="s">
        <v>279</v>
      </c>
      <c r="B105" s="108" t="s">
        <v>278</v>
      </c>
      <c r="C105" s="61">
        <v>38360</v>
      </c>
      <c r="D105" s="28" t="s">
        <v>237</v>
      </c>
      <c r="E105" s="27">
        <v>43133</v>
      </c>
      <c r="F105" s="30">
        <v>43226</v>
      </c>
      <c r="G105" s="30">
        <v>43260</v>
      </c>
      <c r="H105" s="59">
        <v>43372</v>
      </c>
      <c r="I105" s="69"/>
    </row>
    <row r="106" spans="1:9" ht="17" customHeight="1" x14ac:dyDescent="0.2">
      <c r="A106" s="117" t="s">
        <v>277</v>
      </c>
      <c r="B106" s="108" t="s">
        <v>253</v>
      </c>
      <c r="C106" s="61">
        <v>39434</v>
      </c>
      <c r="D106" s="28" t="s">
        <v>237</v>
      </c>
      <c r="E106" s="27">
        <v>43133</v>
      </c>
      <c r="F106" s="30">
        <v>43226</v>
      </c>
      <c r="G106" s="30">
        <v>43260</v>
      </c>
      <c r="H106" s="59">
        <v>43372</v>
      </c>
      <c r="I106" s="69"/>
    </row>
    <row r="107" spans="1:9" ht="17" customHeight="1" x14ac:dyDescent="0.2">
      <c r="A107" s="116" t="s">
        <v>248</v>
      </c>
      <c r="B107" s="109" t="s">
        <v>253</v>
      </c>
      <c r="C107" s="61">
        <v>39813</v>
      </c>
      <c r="D107" s="28" t="s">
        <v>237</v>
      </c>
      <c r="E107" s="27">
        <v>43133</v>
      </c>
      <c r="F107" s="30">
        <v>43226</v>
      </c>
      <c r="G107" s="30">
        <v>43260</v>
      </c>
      <c r="H107" s="59">
        <v>43372</v>
      </c>
      <c r="I107" s="69"/>
    </row>
    <row r="108" spans="1:9" ht="17" customHeight="1" x14ac:dyDescent="0.2">
      <c r="A108" s="117" t="s">
        <v>111</v>
      </c>
      <c r="B108" s="108" t="s">
        <v>276</v>
      </c>
      <c r="C108" s="61">
        <v>39737</v>
      </c>
      <c r="D108" s="28" t="s">
        <v>237</v>
      </c>
      <c r="E108" s="27">
        <v>43133</v>
      </c>
      <c r="F108" s="30">
        <v>43226</v>
      </c>
      <c r="G108" s="30">
        <v>43260</v>
      </c>
      <c r="H108" s="59">
        <v>43372</v>
      </c>
      <c r="I108" s="69"/>
    </row>
    <row r="109" spans="1:9" ht="17" customHeight="1" x14ac:dyDescent="0.2">
      <c r="A109" s="117" t="s">
        <v>265</v>
      </c>
      <c r="B109" s="108" t="s">
        <v>275</v>
      </c>
      <c r="C109" s="61">
        <v>37528</v>
      </c>
      <c r="D109" s="28" t="s">
        <v>237</v>
      </c>
      <c r="E109" s="27">
        <v>43133</v>
      </c>
      <c r="F109" s="30">
        <v>43085</v>
      </c>
      <c r="G109" s="30">
        <v>43211</v>
      </c>
      <c r="H109" s="30">
        <v>43226</v>
      </c>
      <c r="I109" s="69"/>
    </row>
    <row r="110" spans="1:9" ht="17" customHeight="1" x14ac:dyDescent="0.2">
      <c r="A110" s="116" t="s">
        <v>274</v>
      </c>
      <c r="B110" s="108" t="s">
        <v>273</v>
      </c>
      <c r="C110" s="61">
        <v>38964</v>
      </c>
      <c r="D110" s="28" t="s">
        <v>237</v>
      </c>
      <c r="E110" s="27">
        <v>43133</v>
      </c>
      <c r="F110" s="30">
        <v>43226</v>
      </c>
      <c r="G110" s="30">
        <v>43260</v>
      </c>
      <c r="H110" s="59">
        <v>43372</v>
      </c>
      <c r="I110" s="69"/>
    </row>
    <row r="111" spans="1:9" ht="17" customHeight="1" x14ac:dyDescent="0.2">
      <c r="A111" s="116" t="s">
        <v>272</v>
      </c>
      <c r="B111" s="54" t="s">
        <v>271</v>
      </c>
      <c r="C111" s="27">
        <v>39515</v>
      </c>
      <c r="D111" s="28" t="s">
        <v>237</v>
      </c>
      <c r="E111" s="27">
        <v>43133</v>
      </c>
      <c r="F111" s="30">
        <v>43226</v>
      </c>
      <c r="G111" s="30">
        <v>43260</v>
      </c>
      <c r="H111" s="59">
        <v>43372</v>
      </c>
      <c r="I111" s="69"/>
    </row>
    <row r="112" spans="1:9" x14ac:dyDescent="0.2">
      <c r="A112" s="37" t="s">
        <v>270</v>
      </c>
      <c r="B112" s="26" t="s">
        <v>269</v>
      </c>
      <c r="C112" s="27">
        <v>38652</v>
      </c>
      <c r="D112" s="28" t="s">
        <v>237</v>
      </c>
      <c r="E112" s="27">
        <v>43133</v>
      </c>
      <c r="F112" s="30">
        <v>43211</v>
      </c>
      <c r="G112" s="30">
        <v>43226</v>
      </c>
      <c r="H112" s="59">
        <v>43372</v>
      </c>
      <c r="I112" s="69"/>
    </row>
    <row r="113" spans="1:9" x14ac:dyDescent="0.2">
      <c r="A113" s="37" t="s">
        <v>268</v>
      </c>
      <c r="B113" s="26" t="s">
        <v>267</v>
      </c>
      <c r="C113" s="27">
        <v>40611</v>
      </c>
      <c r="D113" s="28" t="s">
        <v>237</v>
      </c>
      <c r="E113" s="27">
        <v>43133</v>
      </c>
      <c r="F113" s="30">
        <v>43226</v>
      </c>
      <c r="G113" s="30">
        <v>43260</v>
      </c>
      <c r="H113" s="59">
        <v>43372</v>
      </c>
      <c r="I113" s="69"/>
    </row>
    <row r="114" spans="1:9" x14ac:dyDescent="0.2">
      <c r="A114" s="37" t="s">
        <v>116</v>
      </c>
      <c r="B114" s="26" t="s">
        <v>266</v>
      </c>
      <c r="C114" s="27">
        <v>40876</v>
      </c>
      <c r="D114" s="28" t="s">
        <v>237</v>
      </c>
      <c r="E114" s="27">
        <v>43133</v>
      </c>
      <c r="F114" s="30">
        <v>43226</v>
      </c>
      <c r="G114" s="30">
        <v>43260</v>
      </c>
      <c r="H114" s="59">
        <v>43372</v>
      </c>
      <c r="I114" s="69"/>
    </row>
    <row r="115" spans="1:9" x14ac:dyDescent="0.2">
      <c r="A115" s="37" t="s">
        <v>265</v>
      </c>
      <c r="B115" s="26" t="s">
        <v>264</v>
      </c>
      <c r="C115" s="27">
        <v>41163</v>
      </c>
      <c r="D115" s="28" t="s">
        <v>237</v>
      </c>
      <c r="E115" s="27">
        <v>43133</v>
      </c>
      <c r="F115" s="30">
        <v>43226</v>
      </c>
      <c r="G115" s="30">
        <v>43260</v>
      </c>
      <c r="H115" s="59">
        <v>43372</v>
      </c>
      <c r="I115" s="69"/>
    </row>
    <row r="116" spans="1:9" x14ac:dyDescent="0.2">
      <c r="A116" s="37" t="s">
        <v>263</v>
      </c>
      <c r="B116" s="26" t="s">
        <v>262</v>
      </c>
      <c r="C116" s="27">
        <v>39057</v>
      </c>
      <c r="D116" s="28" t="s">
        <v>237</v>
      </c>
      <c r="E116" s="27">
        <v>43133</v>
      </c>
      <c r="F116" s="30">
        <v>43226</v>
      </c>
      <c r="G116" s="30">
        <v>43260</v>
      </c>
      <c r="H116" s="59">
        <v>43372</v>
      </c>
      <c r="I116" s="69"/>
    </row>
    <row r="117" spans="1:9" x14ac:dyDescent="0.2">
      <c r="A117" s="64" t="s">
        <v>261</v>
      </c>
      <c r="B117" s="54" t="s">
        <v>260</v>
      </c>
      <c r="C117" s="57">
        <v>39846</v>
      </c>
      <c r="D117" s="56" t="s">
        <v>237</v>
      </c>
      <c r="E117" s="57">
        <v>43133</v>
      </c>
      <c r="F117" s="30">
        <v>43134</v>
      </c>
      <c r="G117" s="30">
        <v>43211</v>
      </c>
      <c r="H117" s="85">
        <v>43372</v>
      </c>
      <c r="I117" s="69"/>
    </row>
    <row r="118" spans="1:9" x14ac:dyDescent="0.2">
      <c r="A118" s="37" t="s">
        <v>244</v>
      </c>
      <c r="B118" s="26" t="s">
        <v>259</v>
      </c>
      <c r="C118" s="27">
        <v>40092</v>
      </c>
      <c r="D118" s="28" t="s">
        <v>237</v>
      </c>
      <c r="E118" s="27">
        <v>43133</v>
      </c>
      <c r="F118" s="30">
        <v>43226</v>
      </c>
      <c r="G118" s="30">
        <v>43260</v>
      </c>
      <c r="H118" s="59">
        <v>43372</v>
      </c>
      <c r="I118" s="69"/>
    </row>
    <row r="119" spans="1:9" x14ac:dyDescent="0.2">
      <c r="A119" s="37" t="s">
        <v>258</v>
      </c>
      <c r="B119" s="26" t="s">
        <v>257</v>
      </c>
      <c r="C119" s="27">
        <v>41116</v>
      </c>
      <c r="D119" s="28" t="s">
        <v>237</v>
      </c>
      <c r="E119" s="27">
        <v>43133</v>
      </c>
      <c r="F119" s="30">
        <v>43211</v>
      </c>
      <c r="G119" s="58">
        <v>43226</v>
      </c>
      <c r="H119" s="59">
        <v>43372</v>
      </c>
      <c r="I119" s="69"/>
    </row>
    <row r="120" spans="1:9" x14ac:dyDescent="0.2">
      <c r="A120" s="37" t="s">
        <v>256</v>
      </c>
      <c r="B120" s="26" t="s">
        <v>255</v>
      </c>
      <c r="C120" s="27">
        <v>41568</v>
      </c>
      <c r="D120" s="28" t="s">
        <v>237</v>
      </c>
      <c r="E120" s="27">
        <v>43133</v>
      </c>
      <c r="F120" s="30">
        <v>43134</v>
      </c>
      <c r="G120" s="30">
        <v>43211</v>
      </c>
      <c r="H120" s="30">
        <v>43226</v>
      </c>
      <c r="I120" s="69"/>
    </row>
    <row r="121" spans="1:9" x14ac:dyDescent="0.2">
      <c r="A121" s="37" t="s">
        <v>254</v>
      </c>
      <c r="B121" s="26" t="s">
        <v>253</v>
      </c>
      <c r="C121" s="27">
        <v>37180</v>
      </c>
      <c r="D121" s="28" t="s">
        <v>237</v>
      </c>
      <c r="E121" s="27">
        <v>43133</v>
      </c>
      <c r="F121" s="30">
        <v>43226</v>
      </c>
      <c r="G121" s="30">
        <v>43260</v>
      </c>
      <c r="H121" s="59">
        <v>43372</v>
      </c>
      <c r="I121" s="69"/>
    </row>
    <row r="122" spans="1:9" x14ac:dyDescent="0.2">
      <c r="A122" s="64" t="s">
        <v>252</v>
      </c>
      <c r="B122" s="54" t="s">
        <v>251</v>
      </c>
      <c r="C122" s="57">
        <v>36918</v>
      </c>
      <c r="D122" s="56" t="s">
        <v>237</v>
      </c>
      <c r="E122" s="57">
        <v>43133</v>
      </c>
      <c r="F122" s="30">
        <v>43211</v>
      </c>
      <c r="G122" s="58">
        <v>43226</v>
      </c>
      <c r="H122" s="85">
        <v>43372</v>
      </c>
      <c r="I122" s="69"/>
    </row>
    <row r="123" spans="1:9" x14ac:dyDescent="0.2">
      <c r="A123" s="37" t="s">
        <v>250</v>
      </c>
      <c r="B123" s="26" t="s">
        <v>249</v>
      </c>
      <c r="C123" s="27">
        <v>38617</v>
      </c>
      <c r="D123" s="28" t="s">
        <v>237</v>
      </c>
      <c r="E123" s="27">
        <v>43133</v>
      </c>
      <c r="F123" s="30">
        <v>43211</v>
      </c>
      <c r="G123" s="30">
        <v>43226</v>
      </c>
      <c r="H123" s="59">
        <v>43372</v>
      </c>
      <c r="I123" s="69"/>
    </row>
    <row r="124" spans="1:9" x14ac:dyDescent="0.2">
      <c r="A124" s="88" t="s">
        <v>248</v>
      </c>
      <c r="B124" s="83" t="s">
        <v>247</v>
      </c>
      <c r="C124" s="27">
        <v>37352</v>
      </c>
      <c r="D124" s="28" t="s">
        <v>237</v>
      </c>
      <c r="E124" s="27">
        <v>43214</v>
      </c>
      <c r="F124" s="30">
        <v>43226</v>
      </c>
      <c r="G124" s="30">
        <v>43260</v>
      </c>
      <c r="H124" s="59">
        <v>43372</v>
      </c>
      <c r="I124" s="69"/>
    </row>
    <row r="125" spans="1:9" x14ac:dyDescent="0.2">
      <c r="A125" s="64" t="s">
        <v>246</v>
      </c>
      <c r="B125" s="54" t="s">
        <v>245</v>
      </c>
      <c r="C125" s="57">
        <v>37918</v>
      </c>
      <c r="D125" s="56" t="s">
        <v>237</v>
      </c>
      <c r="E125" s="57">
        <v>43214</v>
      </c>
      <c r="F125" s="30">
        <v>43211</v>
      </c>
      <c r="G125" s="58">
        <v>43226</v>
      </c>
      <c r="H125" s="85">
        <v>43372</v>
      </c>
      <c r="I125" s="69"/>
    </row>
    <row r="126" spans="1:9" x14ac:dyDescent="0.2">
      <c r="A126" s="64" t="s">
        <v>244</v>
      </c>
      <c r="B126" s="54" t="s">
        <v>243</v>
      </c>
      <c r="C126" s="57">
        <v>39955</v>
      </c>
      <c r="D126" s="56" t="s">
        <v>237</v>
      </c>
      <c r="E126" s="57">
        <v>43214</v>
      </c>
      <c r="F126" s="30">
        <v>43211</v>
      </c>
      <c r="G126" s="58">
        <v>43226</v>
      </c>
      <c r="H126" s="85">
        <v>43372</v>
      </c>
      <c r="I126" s="69"/>
    </row>
    <row r="127" spans="1:9" x14ac:dyDescent="0.2">
      <c r="A127" s="88" t="s">
        <v>242</v>
      </c>
      <c r="B127" s="83" t="s">
        <v>241</v>
      </c>
      <c r="C127" s="27">
        <v>40951</v>
      </c>
      <c r="D127" s="28" t="s">
        <v>237</v>
      </c>
      <c r="E127" s="27">
        <v>43214</v>
      </c>
      <c r="F127" s="30">
        <v>43226</v>
      </c>
      <c r="G127" s="30">
        <v>43260</v>
      </c>
      <c r="H127" s="59">
        <v>43372</v>
      </c>
      <c r="I127" s="69"/>
    </row>
    <row r="128" spans="1:9" x14ac:dyDescent="0.2">
      <c r="A128" s="88" t="s">
        <v>83</v>
      </c>
      <c r="B128" s="83" t="s">
        <v>240</v>
      </c>
      <c r="C128" s="27">
        <v>38383</v>
      </c>
      <c r="D128" s="28" t="s">
        <v>237</v>
      </c>
      <c r="E128" s="27">
        <v>43214</v>
      </c>
      <c r="F128" s="30">
        <v>43226</v>
      </c>
      <c r="G128" s="30">
        <v>43260</v>
      </c>
      <c r="H128" s="59">
        <v>43372</v>
      </c>
      <c r="I128" s="69"/>
    </row>
    <row r="129" spans="1:9" ht="17" thickBot="1" x14ac:dyDescent="0.25">
      <c r="A129" s="72" t="s">
        <v>239</v>
      </c>
      <c r="B129" s="80" t="s">
        <v>238</v>
      </c>
      <c r="C129" s="81">
        <v>35501</v>
      </c>
      <c r="D129" s="118" t="s">
        <v>237</v>
      </c>
      <c r="E129" s="81">
        <v>43214</v>
      </c>
      <c r="F129" s="53">
        <v>43211</v>
      </c>
      <c r="G129" s="119">
        <v>43226</v>
      </c>
      <c r="H129" s="120">
        <v>43372</v>
      </c>
      <c r="I129" s="69"/>
    </row>
    <row r="130" spans="1:9" x14ac:dyDescent="0.2">
      <c r="A130" s="31" t="s">
        <v>236</v>
      </c>
      <c r="B130" s="32" t="s">
        <v>235</v>
      </c>
      <c r="C130" s="33">
        <v>37650</v>
      </c>
      <c r="D130" s="34" t="s">
        <v>12</v>
      </c>
      <c r="E130" s="33">
        <v>43131</v>
      </c>
      <c r="F130" s="36">
        <v>43183</v>
      </c>
      <c r="G130" s="36">
        <v>43226</v>
      </c>
      <c r="H130" s="36">
        <v>43271</v>
      </c>
      <c r="I130" s="66">
        <v>22</v>
      </c>
    </row>
    <row r="131" spans="1:9" x14ac:dyDescent="0.2">
      <c r="A131" s="37" t="s">
        <v>184</v>
      </c>
      <c r="B131" s="26" t="s">
        <v>234</v>
      </c>
      <c r="C131" s="27">
        <v>37760</v>
      </c>
      <c r="D131" s="28" t="s">
        <v>12</v>
      </c>
      <c r="E131" s="27">
        <v>43168</v>
      </c>
      <c r="F131" s="30">
        <v>43183</v>
      </c>
      <c r="G131" s="30">
        <v>43226</v>
      </c>
      <c r="H131" s="30">
        <v>43271</v>
      </c>
      <c r="I131" s="67"/>
    </row>
    <row r="132" spans="1:9" x14ac:dyDescent="0.2">
      <c r="A132" s="37" t="s">
        <v>233</v>
      </c>
      <c r="B132" s="26" t="s">
        <v>232</v>
      </c>
      <c r="C132" s="27">
        <v>39958</v>
      </c>
      <c r="D132" s="28" t="s">
        <v>12</v>
      </c>
      <c r="E132" s="27">
        <v>43131</v>
      </c>
      <c r="F132" s="30">
        <v>43211</v>
      </c>
      <c r="G132" s="30">
        <v>43226</v>
      </c>
      <c r="H132" s="30">
        <v>43260</v>
      </c>
      <c r="I132" s="67"/>
    </row>
    <row r="133" spans="1:9" x14ac:dyDescent="0.2">
      <c r="A133" s="37" t="s">
        <v>184</v>
      </c>
      <c r="B133" s="26" t="s">
        <v>231</v>
      </c>
      <c r="C133" s="27">
        <v>38212</v>
      </c>
      <c r="D133" s="28" t="s">
        <v>12</v>
      </c>
      <c r="E133" s="27">
        <v>43168</v>
      </c>
      <c r="F133" s="30">
        <v>43183</v>
      </c>
      <c r="G133" s="30">
        <v>43226</v>
      </c>
      <c r="H133" s="30">
        <v>43271</v>
      </c>
      <c r="I133" s="67"/>
    </row>
    <row r="134" spans="1:9" x14ac:dyDescent="0.2">
      <c r="A134" s="37" t="s">
        <v>230</v>
      </c>
      <c r="B134" s="26" t="s">
        <v>229</v>
      </c>
      <c r="C134" s="27">
        <v>37588</v>
      </c>
      <c r="D134" s="28" t="s">
        <v>12</v>
      </c>
      <c r="E134" s="27">
        <v>43131</v>
      </c>
      <c r="F134" s="30">
        <v>43183</v>
      </c>
      <c r="G134" s="30">
        <v>43211</v>
      </c>
      <c r="H134" s="30">
        <v>43226</v>
      </c>
      <c r="I134" s="67"/>
    </row>
    <row r="135" spans="1:9" x14ac:dyDescent="0.2">
      <c r="A135" s="37" t="s">
        <v>228</v>
      </c>
      <c r="B135" s="26" t="s">
        <v>227</v>
      </c>
      <c r="C135" s="27">
        <v>38609</v>
      </c>
      <c r="D135" s="28" t="s">
        <v>12</v>
      </c>
      <c r="E135" s="27">
        <v>43131</v>
      </c>
      <c r="F135" s="30">
        <v>43211</v>
      </c>
      <c r="G135" s="30">
        <v>43226</v>
      </c>
      <c r="H135" s="30">
        <v>43271</v>
      </c>
      <c r="I135" s="67"/>
    </row>
    <row r="136" spans="1:9" x14ac:dyDescent="0.2">
      <c r="A136" s="37" t="s">
        <v>226</v>
      </c>
      <c r="B136" s="26" t="s">
        <v>223</v>
      </c>
      <c r="C136" s="27">
        <v>38409</v>
      </c>
      <c r="D136" s="28" t="s">
        <v>12</v>
      </c>
      <c r="E136" s="27">
        <v>43131</v>
      </c>
      <c r="F136" s="30">
        <v>43211</v>
      </c>
      <c r="G136" s="30">
        <v>43226</v>
      </c>
      <c r="H136" s="30">
        <v>43271</v>
      </c>
      <c r="I136" s="67"/>
    </row>
    <row r="137" spans="1:9" x14ac:dyDescent="0.2">
      <c r="A137" s="37" t="s">
        <v>225</v>
      </c>
      <c r="B137" s="26" t="s">
        <v>223</v>
      </c>
      <c r="C137" s="27">
        <v>39217</v>
      </c>
      <c r="D137" s="28" t="s">
        <v>12</v>
      </c>
      <c r="E137" s="27">
        <v>43131</v>
      </c>
      <c r="F137" s="30">
        <v>43211</v>
      </c>
      <c r="G137" s="30">
        <v>43226</v>
      </c>
      <c r="H137" s="30">
        <v>43271</v>
      </c>
      <c r="I137" s="67"/>
    </row>
    <row r="138" spans="1:9" x14ac:dyDescent="0.2">
      <c r="A138" s="37" t="s">
        <v>224</v>
      </c>
      <c r="B138" s="26" t="s">
        <v>223</v>
      </c>
      <c r="C138" s="27">
        <v>40648</v>
      </c>
      <c r="D138" s="28" t="s">
        <v>12</v>
      </c>
      <c r="E138" s="27">
        <v>43131</v>
      </c>
      <c r="F138" s="30">
        <v>43211</v>
      </c>
      <c r="G138" s="30">
        <v>43226</v>
      </c>
      <c r="H138" s="30">
        <v>43271</v>
      </c>
      <c r="I138" s="67"/>
    </row>
    <row r="139" spans="1:9" x14ac:dyDescent="0.2">
      <c r="A139" s="37" t="s">
        <v>222</v>
      </c>
      <c r="B139" s="26" t="s">
        <v>221</v>
      </c>
      <c r="C139" s="27">
        <v>39113</v>
      </c>
      <c r="D139" s="28" t="s">
        <v>12</v>
      </c>
      <c r="E139" s="27">
        <v>43131</v>
      </c>
      <c r="F139" s="30">
        <v>43085</v>
      </c>
      <c r="G139" s="30">
        <v>43226</v>
      </c>
      <c r="H139" s="30">
        <v>43271</v>
      </c>
      <c r="I139" s="67"/>
    </row>
    <row r="140" spans="1:9" x14ac:dyDescent="0.2">
      <c r="A140" s="37" t="s">
        <v>220</v>
      </c>
      <c r="B140" s="26" t="s">
        <v>218</v>
      </c>
      <c r="C140" s="27">
        <v>39374</v>
      </c>
      <c r="D140" s="28" t="s">
        <v>12</v>
      </c>
      <c r="E140" s="27">
        <v>43131</v>
      </c>
      <c r="F140" s="30">
        <v>43211</v>
      </c>
      <c r="G140" s="30">
        <v>43226</v>
      </c>
      <c r="H140" s="30">
        <v>43271</v>
      </c>
      <c r="I140" s="67"/>
    </row>
    <row r="141" spans="1:9" x14ac:dyDescent="0.2">
      <c r="A141" s="37" t="s">
        <v>219</v>
      </c>
      <c r="B141" s="26" t="s">
        <v>218</v>
      </c>
      <c r="C141" s="27">
        <v>39374</v>
      </c>
      <c r="D141" s="28" t="s">
        <v>12</v>
      </c>
      <c r="E141" s="27">
        <v>43131</v>
      </c>
      <c r="F141" s="30">
        <v>43211</v>
      </c>
      <c r="G141" s="30">
        <v>43226</v>
      </c>
      <c r="H141" s="30">
        <v>43271</v>
      </c>
      <c r="I141" s="67"/>
    </row>
    <row r="142" spans="1:9" x14ac:dyDescent="0.2">
      <c r="A142" s="37" t="s">
        <v>217</v>
      </c>
      <c r="B142" s="26" t="s">
        <v>216</v>
      </c>
      <c r="C142" s="27">
        <v>37800</v>
      </c>
      <c r="D142" s="28" t="s">
        <v>12</v>
      </c>
      <c r="E142" s="27">
        <v>43168</v>
      </c>
      <c r="F142" s="30">
        <v>43183</v>
      </c>
      <c r="G142" s="30">
        <v>43211</v>
      </c>
      <c r="H142" s="30">
        <v>43271</v>
      </c>
      <c r="I142" s="67"/>
    </row>
    <row r="143" spans="1:9" x14ac:dyDescent="0.2">
      <c r="A143" s="37" t="s">
        <v>87</v>
      </c>
      <c r="B143" s="26" t="s">
        <v>215</v>
      </c>
      <c r="C143" s="27">
        <v>39946</v>
      </c>
      <c r="D143" s="28" t="s">
        <v>12</v>
      </c>
      <c r="E143" s="27">
        <v>43131</v>
      </c>
      <c r="F143" s="30">
        <v>43226</v>
      </c>
      <c r="G143" s="30">
        <v>43260</v>
      </c>
      <c r="H143" s="30">
        <v>43271</v>
      </c>
      <c r="I143" s="67"/>
    </row>
    <row r="144" spans="1:9" x14ac:dyDescent="0.2">
      <c r="A144" s="37" t="s">
        <v>214</v>
      </c>
      <c r="B144" s="26" t="s">
        <v>213</v>
      </c>
      <c r="C144" s="27">
        <v>38344</v>
      </c>
      <c r="D144" s="28" t="s">
        <v>12</v>
      </c>
      <c r="E144" s="27">
        <v>43131</v>
      </c>
      <c r="F144" s="30">
        <v>43211</v>
      </c>
      <c r="G144" s="30">
        <v>43226</v>
      </c>
      <c r="H144" s="30">
        <v>43271</v>
      </c>
      <c r="I144" s="67"/>
    </row>
    <row r="145" spans="1:10" x14ac:dyDescent="0.2">
      <c r="A145" s="37" t="s">
        <v>212</v>
      </c>
      <c r="B145" s="26" t="s">
        <v>211</v>
      </c>
      <c r="C145" s="27">
        <v>37894</v>
      </c>
      <c r="D145" s="28" t="s">
        <v>12</v>
      </c>
      <c r="E145" s="27">
        <v>43168</v>
      </c>
      <c r="F145" s="30">
        <v>43211</v>
      </c>
      <c r="G145" s="30">
        <v>43226</v>
      </c>
      <c r="H145" s="30">
        <v>43271</v>
      </c>
      <c r="I145" s="67"/>
    </row>
    <row r="146" spans="1:10" x14ac:dyDescent="0.2">
      <c r="A146" s="37" t="s">
        <v>210</v>
      </c>
      <c r="B146" s="26" t="s">
        <v>209</v>
      </c>
      <c r="C146" s="27">
        <v>37790</v>
      </c>
      <c r="D146" s="28" t="s">
        <v>12</v>
      </c>
      <c r="E146" s="27">
        <v>43168</v>
      </c>
      <c r="F146" s="30">
        <v>43183</v>
      </c>
      <c r="G146" s="30">
        <v>43226</v>
      </c>
      <c r="H146" s="30">
        <v>43271</v>
      </c>
      <c r="I146" s="67"/>
    </row>
    <row r="147" spans="1:10" x14ac:dyDescent="0.2">
      <c r="A147" s="37" t="s">
        <v>208</v>
      </c>
      <c r="B147" s="26" t="s">
        <v>207</v>
      </c>
      <c r="C147" s="27">
        <v>38010</v>
      </c>
      <c r="D147" s="28" t="s">
        <v>12</v>
      </c>
      <c r="E147" s="27">
        <v>43168</v>
      </c>
      <c r="F147" s="30">
        <v>43211</v>
      </c>
      <c r="G147" s="30">
        <v>43226</v>
      </c>
      <c r="H147" s="30">
        <v>43271</v>
      </c>
      <c r="I147" s="67"/>
    </row>
    <row r="148" spans="1:10" x14ac:dyDescent="0.2">
      <c r="A148" s="37" t="s">
        <v>118</v>
      </c>
      <c r="B148" s="26" t="s">
        <v>205</v>
      </c>
      <c r="C148" s="27">
        <v>39142</v>
      </c>
      <c r="D148" s="28" t="s">
        <v>12</v>
      </c>
      <c r="E148" s="27">
        <v>43131</v>
      </c>
      <c r="F148" s="30">
        <v>43226</v>
      </c>
      <c r="G148" s="30">
        <v>43260</v>
      </c>
      <c r="H148" s="30">
        <v>43271</v>
      </c>
      <c r="I148" s="67"/>
    </row>
    <row r="149" spans="1:10" x14ac:dyDescent="0.2">
      <c r="A149" s="37" t="s">
        <v>206</v>
      </c>
      <c r="B149" s="26" t="s">
        <v>205</v>
      </c>
      <c r="C149" s="27">
        <v>40078</v>
      </c>
      <c r="D149" s="28" t="s">
        <v>12</v>
      </c>
      <c r="E149" s="27">
        <v>43131</v>
      </c>
      <c r="F149" s="30">
        <v>43226</v>
      </c>
      <c r="G149" s="30">
        <v>43260</v>
      </c>
      <c r="H149" s="30">
        <v>43271</v>
      </c>
      <c r="I149" s="67"/>
    </row>
    <row r="150" spans="1:10" x14ac:dyDescent="0.2">
      <c r="A150" s="37" t="s">
        <v>204</v>
      </c>
      <c r="B150" s="26" t="s">
        <v>203</v>
      </c>
      <c r="C150" s="27">
        <v>37415</v>
      </c>
      <c r="D150" s="28" t="s">
        <v>12</v>
      </c>
      <c r="E150" s="27">
        <v>43168</v>
      </c>
      <c r="F150" s="30">
        <v>43211</v>
      </c>
      <c r="G150" s="30">
        <v>43226</v>
      </c>
      <c r="H150" s="30">
        <v>43271</v>
      </c>
      <c r="I150" s="67"/>
    </row>
    <row r="151" spans="1:10" ht="17" thickBot="1" x14ac:dyDescent="0.25">
      <c r="A151" s="121" t="s">
        <v>202</v>
      </c>
      <c r="B151" s="122" t="s">
        <v>201</v>
      </c>
      <c r="C151" s="123">
        <v>37447</v>
      </c>
      <c r="D151" s="51" t="s">
        <v>12</v>
      </c>
      <c r="E151" s="50">
        <v>43130</v>
      </c>
      <c r="F151" s="53">
        <v>43211</v>
      </c>
      <c r="G151" s="53">
        <v>43226</v>
      </c>
      <c r="H151" s="82">
        <v>43372</v>
      </c>
      <c r="I151" s="67"/>
    </row>
    <row r="152" spans="1:10" x14ac:dyDescent="0.2">
      <c r="A152" s="31" t="s">
        <v>199</v>
      </c>
      <c r="B152" s="32" t="s">
        <v>200</v>
      </c>
      <c r="C152" s="77">
        <v>35138</v>
      </c>
      <c r="D152" s="34" t="s">
        <v>10</v>
      </c>
      <c r="E152" s="125" t="s">
        <v>180</v>
      </c>
      <c r="F152" s="126">
        <v>43027</v>
      </c>
      <c r="G152" s="36">
        <v>43085</v>
      </c>
      <c r="H152" s="36">
        <v>43260</v>
      </c>
      <c r="I152" s="68">
        <v>14</v>
      </c>
    </row>
    <row r="153" spans="1:10" x14ac:dyDescent="0.2">
      <c r="A153" s="37" t="s">
        <v>199</v>
      </c>
      <c r="B153" s="26" t="s">
        <v>198</v>
      </c>
      <c r="C153" s="59">
        <v>40012</v>
      </c>
      <c r="D153" s="28" t="s">
        <v>10</v>
      </c>
      <c r="E153" s="124" t="s">
        <v>180</v>
      </c>
      <c r="F153" s="30">
        <v>43134</v>
      </c>
      <c r="G153" s="30">
        <v>43226</v>
      </c>
      <c r="H153" s="30">
        <v>43277</v>
      </c>
      <c r="I153" s="69"/>
      <c r="J153" s="24"/>
    </row>
    <row r="154" spans="1:10" x14ac:dyDescent="0.2">
      <c r="A154" s="37" t="s">
        <v>197</v>
      </c>
      <c r="B154" s="26" t="s">
        <v>196</v>
      </c>
      <c r="C154" s="59">
        <v>39485</v>
      </c>
      <c r="D154" s="28" t="s">
        <v>10</v>
      </c>
      <c r="E154" s="124" t="s">
        <v>180</v>
      </c>
      <c r="F154" s="59">
        <v>43183</v>
      </c>
      <c r="G154" s="30">
        <v>43211</v>
      </c>
      <c r="H154" s="30">
        <v>43260</v>
      </c>
      <c r="I154" s="69"/>
    </row>
    <row r="155" spans="1:10" x14ac:dyDescent="0.2">
      <c r="A155" s="37" t="s">
        <v>186</v>
      </c>
      <c r="B155" s="26" t="s">
        <v>195</v>
      </c>
      <c r="C155" s="59">
        <v>39219</v>
      </c>
      <c r="D155" s="28" t="s">
        <v>10</v>
      </c>
      <c r="E155" s="124" t="s">
        <v>180</v>
      </c>
      <c r="F155" s="30">
        <v>43134</v>
      </c>
      <c r="G155" s="30">
        <v>43168</v>
      </c>
      <c r="H155" s="30">
        <v>43226</v>
      </c>
      <c r="I155" s="69"/>
      <c r="J155" s="24"/>
    </row>
    <row r="156" spans="1:10" x14ac:dyDescent="0.2">
      <c r="A156" s="37" t="s">
        <v>194</v>
      </c>
      <c r="B156" s="26" t="s">
        <v>193</v>
      </c>
      <c r="C156" s="59">
        <v>41103</v>
      </c>
      <c r="D156" s="28" t="s">
        <v>10</v>
      </c>
      <c r="E156" s="124" t="s">
        <v>180</v>
      </c>
      <c r="F156" s="30">
        <v>43260</v>
      </c>
      <c r="G156" s="30">
        <v>43277</v>
      </c>
      <c r="H156" s="59">
        <v>43372</v>
      </c>
      <c r="I156" s="69"/>
    </row>
    <row r="157" spans="1:10" x14ac:dyDescent="0.2">
      <c r="A157" s="37" t="s">
        <v>68</v>
      </c>
      <c r="B157" s="26" t="s">
        <v>192</v>
      </c>
      <c r="C157" s="59">
        <v>37146</v>
      </c>
      <c r="D157" s="28" t="s">
        <v>10</v>
      </c>
      <c r="E157" s="124" t="s">
        <v>180</v>
      </c>
      <c r="F157" s="59">
        <v>43183</v>
      </c>
      <c r="G157" s="30">
        <v>43211</v>
      </c>
      <c r="H157" s="30">
        <v>43226</v>
      </c>
      <c r="I157" s="69"/>
      <c r="J157" s="24"/>
    </row>
    <row r="158" spans="1:10" x14ac:dyDescent="0.2">
      <c r="A158" s="37" t="s">
        <v>191</v>
      </c>
      <c r="B158" s="26" t="s">
        <v>190</v>
      </c>
      <c r="C158" s="59">
        <v>38552</v>
      </c>
      <c r="D158" s="28" t="s">
        <v>10</v>
      </c>
      <c r="E158" s="124" t="s">
        <v>180</v>
      </c>
      <c r="F158" s="30">
        <v>43211</v>
      </c>
      <c r="G158" s="30">
        <v>43226</v>
      </c>
      <c r="H158" s="30">
        <v>43260</v>
      </c>
      <c r="I158" s="69"/>
    </row>
    <row r="159" spans="1:10" x14ac:dyDescent="0.2">
      <c r="A159" s="37" t="s">
        <v>65</v>
      </c>
      <c r="B159" s="26" t="s">
        <v>101</v>
      </c>
      <c r="C159" s="59">
        <v>39830</v>
      </c>
      <c r="D159" s="28" t="s">
        <v>10</v>
      </c>
      <c r="E159" s="124" t="s">
        <v>180</v>
      </c>
      <c r="F159" s="30">
        <v>43134</v>
      </c>
      <c r="G159" s="59">
        <v>43155</v>
      </c>
      <c r="H159" s="30">
        <v>43226</v>
      </c>
      <c r="I159" s="69"/>
      <c r="J159" s="24"/>
    </row>
    <row r="160" spans="1:10" x14ac:dyDescent="0.2">
      <c r="A160" s="37" t="s">
        <v>92</v>
      </c>
      <c r="B160" s="26" t="s">
        <v>189</v>
      </c>
      <c r="C160" s="59">
        <v>40269</v>
      </c>
      <c r="D160" s="28" t="s">
        <v>10</v>
      </c>
      <c r="E160" s="124" t="s">
        <v>180</v>
      </c>
      <c r="F160" s="30">
        <v>43226</v>
      </c>
      <c r="G160" s="30">
        <v>43260</v>
      </c>
      <c r="H160" s="30">
        <v>43277</v>
      </c>
      <c r="I160" s="69"/>
    </row>
    <row r="161" spans="1:10" x14ac:dyDescent="0.2">
      <c r="A161" s="37" t="s">
        <v>38</v>
      </c>
      <c r="B161" s="26" t="s">
        <v>187</v>
      </c>
      <c r="C161" s="59">
        <v>39134</v>
      </c>
      <c r="D161" s="28" t="s">
        <v>10</v>
      </c>
      <c r="E161" s="124" t="s">
        <v>180</v>
      </c>
      <c r="F161" s="59">
        <v>43183</v>
      </c>
      <c r="G161" s="30">
        <v>43226</v>
      </c>
      <c r="H161" s="59">
        <v>43372</v>
      </c>
      <c r="I161" s="69"/>
      <c r="J161" s="24"/>
    </row>
    <row r="162" spans="1:10" x14ac:dyDescent="0.2">
      <c r="A162" s="37" t="s">
        <v>188</v>
      </c>
      <c r="B162" s="26" t="s">
        <v>187</v>
      </c>
      <c r="C162" s="59">
        <v>39814</v>
      </c>
      <c r="D162" s="28" t="s">
        <v>10</v>
      </c>
      <c r="E162" s="124" t="s">
        <v>180</v>
      </c>
      <c r="F162" s="30">
        <v>43226</v>
      </c>
      <c r="G162" s="30">
        <v>43168</v>
      </c>
      <c r="H162" s="59">
        <v>43372</v>
      </c>
      <c r="I162" s="69"/>
      <c r="J162" s="24"/>
    </row>
    <row r="163" spans="1:10" x14ac:dyDescent="0.2">
      <c r="A163" s="64" t="s">
        <v>186</v>
      </c>
      <c r="B163" s="54" t="s">
        <v>185</v>
      </c>
      <c r="C163" s="85">
        <v>38184</v>
      </c>
      <c r="D163" s="56" t="s">
        <v>10</v>
      </c>
      <c r="E163" s="85" t="s">
        <v>180</v>
      </c>
      <c r="F163" s="58">
        <v>43027</v>
      </c>
      <c r="G163" s="58">
        <v>43027</v>
      </c>
      <c r="H163" s="58">
        <v>43085</v>
      </c>
      <c r="I163" s="69"/>
      <c r="J163" s="25"/>
    </row>
    <row r="164" spans="1:10" x14ac:dyDescent="0.2">
      <c r="A164" s="37" t="s">
        <v>184</v>
      </c>
      <c r="B164" s="26" t="s">
        <v>183</v>
      </c>
      <c r="C164" s="59">
        <v>40033</v>
      </c>
      <c r="D164" s="28" t="s">
        <v>10</v>
      </c>
      <c r="E164" s="124" t="s">
        <v>180</v>
      </c>
      <c r="F164" s="30">
        <v>43226</v>
      </c>
      <c r="G164" s="30">
        <v>43260</v>
      </c>
      <c r="H164" s="59">
        <v>43372</v>
      </c>
      <c r="I164" s="69"/>
    </row>
    <row r="165" spans="1:10" ht="17" thickBot="1" x14ac:dyDescent="0.25">
      <c r="A165" s="48" t="s">
        <v>182</v>
      </c>
      <c r="B165" s="49" t="s">
        <v>181</v>
      </c>
      <c r="C165" s="82">
        <v>40133</v>
      </c>
      <c r="D165" s="51" t="s">
        <v>10</v>
      </c>
      <c r="E165" s="127" t="s">
        <v>180</v>
      </c>
      <c r="F165" s="53">
        <v>43134</v>
      </c>
      <c r="G165" s="53">
        <v>43155</v>
      </c>
      <c r="H165" s="82">
        <v>43372</v>
      </c>
      <c r="I165" s="69"/>
    </row>
    <row r="166" spans="1:10" x14ac:dyDescent="0.2">
      <c r="A166" s="31" t="s">
        <v>179</v>
      </c>
      <c r="B166" s="32" t="s">
        <v>178</v>
      </c>
      <c r="C166" s="76">
        <v>35493</v>
      </c>
      <c r="D166" s="34" t="s">
        <v>163</v>
      </c>
      <c r="E166" s="33">
        <v>43132</v>
      </c>
      <c r="F166" s="36">
        <v>43183</v>
      </c>
      <c r="G166" s="36">
        <v>43211</v>
      </c>
      <c r="H166" s="36">
        <v>43226</v>
      </c>
      <c r="I166" s="68">
        <v>11</v>
      </c>
      <c r="J166" s="23"/>
    </row>
    <row r="167" spans="1:10" x14ac:dyDescent="0.2">
      <c r="A167" s="37" t="s">
        <v>87</v>
      </c>
      <c r="B167" s="26" t="s">
        <v>177</v>
      </c>
      <c r="C167" s="27">
        <v>37715</v>
      </c>
      <c r="D167" s="28" t="s">
        <v>163</v>
      </c>
      <c r="E167" s="27">
        <v>43132</v>
      </c>
      <c r="F167" s="30">
        <v>43134</v>
      </c>
      <c r="G167" s="30">
        <v>43211</v>
      </c>
      <c r="H167" s="30">
        <v>43275</v>
      </c>
      <c r="I167" s="69"/>
      <c r="J167" s="24"/>
    </row>
    <row r="168" spans="1:10" x14ac:dyDescent="0.2">
      <c r="A168" s="37" t="s">
        <v>34</v>
      </c>
      <c r="B168" s="26" t="s">
        <v>176</v>
      </c>
      <c r="C168" s="27">
        <v>37527</v>
      </c>
      <c r="D168" s="28" t="s">
        <v>163</v>
      </c>
      <c r="E168" s="27">
        <v>43132</v>
      </c>
      <c r="F168" s="30">
        <v>43085</v>
      </c>
      <c r="G168" s="30">
        <v>43211</v>
      </c>
      <c r="H168" s="30">
        <v>43275</v>
      </c>
      <c r="I168" s="69"/>
      <c r="J168" s="24"/>
    </row>
    <row r="169" spans="1:10" x14ac:dyDescent="0.2">
      <c r="A169" s="37" t="s">
        <v>106</v>
      </c>
      <c r="B169" s="26" t="s">
        <v>175</v>
      </c>
      <c r="C169" s="27">
        <v>34771</v>
      </c>
      <c r="D169" s="28" t="s">
        <v>163</v>
      </c>
      <c r="E169" s="27">
        <v>43132</v>
      </c>
      <c r="F169" s="30">
        <v>43211</v>
      </c>
      <c r="G169" s="30">
        <v>43226</v>
      </c>
      <c r="H169" s="30">
        <v>43268</v>
      </c>
      <c r="I169" s="69"/>
      <c r="J169" s="23"/>
    </row>
    <row r="170" spans="1:10" x14ac:dyDescent="0.2">
      <c r="A170" s="37" t="s">
        <v>174</v>
      </c>
      <c r="B170" s="26" t="s">
        <v>173</v>
      </c>
      <c r="C170" s="27">
        <v>37932</v>
      </c>
      <c r="D170" s="28" t="s">
        <v>163</v>
      </c>
      <c r="E170" s="27">
        <v>43132</v>
      </c>
      <c r="F170" s="30">
        <v>43211</v>
      </c>
      <c r="G170" s="30">
        <v>43226</v>
      </c>
      <c r="H170" s="30">
        <v>43268</v>
      </c>
      <c r="I170" s="69"/>
      <c r="J170" s="23"/>
    </row>
    <row r="171" spans="1:10" x14ac:dyDescent="0.2">
      <c r="A171" s="37" t="s">
        <v>172</v>
      </c>
      <c r="B171" s="26" t="s">
        <v>170</v>
      </c>
      <c r="C171" s="27">
        <v>37462</v>
      </c>
      <c r="D171" s="28" t="s">
        <v>163</v>
      </c>
      <c r="E171" s="27">
        <v>43132</v>
      </c>
      <c r="F171" s="30">
        <v>43211</v>
      </c>
      <c r="G171" s="30">
        <v>43268</v>
      </c>
      <c r="H171" s="59">
        <v>43372</v>
      </c>
      <c r="I171" s="69"/>
      <c r="J171" s="24"/>
    </row>
    <row r="172" spans="1:10" x14ac:dyDescent="0.2">
      <c r="A172" s="37" t="s">
        <v>79</v>
      </c>
      <c r="B172" s="26" t="s">
        <v>170</v>
      </c>
      <c r="C172" s="27">
        <v>37462</v>
      </c>
      <c r="D172" s="28" t="s">
        <v>163</v>
      </c>
      <c r="E172" s="27">
        <v>43132</v>
      </c>
      <c r="F172" s="30">
        <v>43211</v>
      </c>
      <c r="G172" s="30">
        <v>43268</v>
      </c>
      <c r="H172" s="59">
        <v>43372</v>
      </c>
      <c r="I172" s="69"/>
      <c r="J172" s="24"/>
    </row>
    <row r="173" spans="1:10" x14ac:dyDescent="0.2">
      <c r="A173" s="37" t="s">
        <v>171</v>
      </c>
      <c r="B173" s="26" t="s">
        <v>170</v>
      </c>
      <c r="C173" s="27">
        <v>38173</v>
      </c>
      <c r="D173" s="28" t="s">
        <v>163</v>
      </c>
      <c r="E173" s="27">
        <v>43132</v>
      </c>
      <c r="F173" s="30">
        <v>43211</v>
      </c>
      <c r="G173" s="30">
        <v>43268</v>
      </c>
      <c r="H173" s="59">
        <v>43372</v>
      </c>
      <c r="I173" s="69"/>
      <c r="J173" s="24"/>
    </row>
    <row r="174" spans="1:10" x14ac:dyDescent="0.2">
      <c r="A174" s="37" t="s">
        <v>169</v>
      </c>
      <c r="B174" s="26" t="s">
        <v>168</v>
      </c>
      <c r="C174" s="27">
        <v>38890</v>
      </c>
      <c r="D174" s="28" t="s">
        <v>163</v>
      </c>
      <c r="E174" s="27">
        <v>43132</v>
      </c>
      <c r="F174" s="30">
        <v>43211</v>
      </c>
      <c r="G174" s="30">
        <v>43226</v>
      </c>
      <c r="H174" s="30">
        <v>43268</v>
      </c>
      <c r="I174" s="69"/>
      <c r="J174" s="23"/>
    </row>
    <row r="175" spans="1:10" x14ac:dyDescent="0.2">
      <c r="A175" s="37" t="s">
        <v>167</v>
      </c>
      <c r="B175" s="26" t="s">
        <v>166</v>
      </c>
      <c r="C175" s="27">
        <v>38106</v>
      </c>
      <c r="D175" s="28" t="s">
        <v>163</v>
      </c>
      <c r="E175" s="27">
        <v>43132</v>
      </c>
      <c r="F175" s="30">
        <v>43226</v>
      </c>
      <c r="G175" s="30">
        <v>43268</v>
      </c>
      <c r="H175" s="59">
        <v>43372</v>
      </c>
      <c r="I175" s="69"/>
      <c r="J175" s="24"/>
    </row>
    <row r="176" spans="1:10" ht="17" thickBot="1" x14ac:dyDescent="0.25">
      <c r="A176" s="48" t="s">
        <v>165</v>
      </c>
      <c r="B176" s="49" t="s">
        <v>164</v>
      </c>
      <c r="C176" s="50">
        <v>36657</v>
      </c>
      <c r="D176" s="51" t="s">
        <v>163</v>
      </c>
      <c r="E176" s="50">
        <v>43132</v>
      </c>
      <c r="F176" s="53">
        <v>43099</v>
      </c>
      <c r="G176" s="53">
        <v>43134</v>
      </c>
      <c r="H176" s="53">
        <v>43268</v>
      </c>
      <c r="I176" s="69"/>
      <c r="J176" s="24"/>
    </row>
    <row r="177" spans="1:9" x14ac:dyDescent="0.2">
      <c r="A177" s="31" t="s">
        <v>159</v>
      </c>
      <c r="B177" s="32" t="s">
        <v>162</v>
      </c>
      <c r="C177" s="33">
        <v>39000</v>
      </c>
      <c r="D177" s="34" t="s">
        <v>157</v>
      </c>
      <c r="E177" s="33">
        <v>43130</v>
      </c>
      <c r="F177" s="36">
        <v>43211</v>
      </c>
      <c r="G177" s="36">
        <v>43226</v>
      </c>
      <c r="H177" s="77">
        <v>43372</v>
      </c>
      <c r="I177" s="66">
        <v>3</v>
      </c>
    </row>
    <row r="178" spans="1:9" x14ac:dyDescent="0.2">
      <c r="A178" s="37" t="s">
        <v>161</v>
      </c>
      <c r="B178" s="26" t="s">
        <v>160</v>
      </c>
      <c r="C178" s="27">
        <v>38158</v>
      </c>
      <c r="D178" s="28" t="s">
        <v>157</v>
      </c>
      <c r="E178" s="27">
        <v>43130</v>
      </c>
      <c r="F178" s="30">
        <v>43183</v>
      </c>
      <c r="G178" s="30">
        <v>43211</v>
      </c>
      <c r="H178" s="59">
        <v>43372</v>
      </c>
      <c r="I178" s="67"/>
    </row>
    <row r="179" spans="1:9" ht="17" thickBot="1" x14ac:dyDescent="0.25">
      <c r="A179" s="72" t="s">
        <v>159</v>
      </c>
      <c r="B179" s="80" t="s">
        <v>158</v>
      </c>
      <c r="C179" s="81">
        <v>38878</v>
      </c>
      <c r="D179" s="118" t="s">
        <v>157</v>
      </c>
      <c r="E179" s="81">
        <v>43130</v>
      </c>
      <c r="F179" s="53">
        <v>43085</v>
      </c>
      <c r="G179" s="119">
        <v>43088</v>
      </c>
      <c r="H179" s="120">
        <v>43372</v>
      </c>
      <c r="I179" s="67"/>
    </row>
    <row r="180" spans="1:9" x14ac:dyDescent="0.2">
      <c r="A180" s="62" t="s">
        <v>156</v>
      </c>
      <c r="B180" s="130" t="s">
        <v>153</v>
      </c>
      <c r="C180" s="131">
        <v>38047</v>
      </c>
      <c r="D180" s="34" t="s">
        <v>61</v>
      </c>
      <c r="E180" s="132">
        <v>43132</v>
      </c>
      <c r="F180" s="77">
        <v>43130</v>
      </c>
      <c r="G180" s="36">
        <v>43134</v>
      </c>
      <c r="H180" s="36">
        <v>43226</v>
      </c>
      <c r="I180" s="66">
        <v>61</v>
      </c>
    </row>
    <row r="181" spans="1:9" x14ac:dyDescent="0.2">
      <c r="A181" s="37" t="s">
        <v>155</v>
      </c>
      <c r="B181" s="54" t="s">
        <v>153</v>
      </c>
      <c r="C181" s="59">
        <v>39378</v>
      </c>
      <c r="D181" s="28" t="s">
        <v>61</v>
      </c>
      <c r="E181" s="128">
        <v>43132</v>
      </c>
      <c r="F181" s="59">
        <v>43130</v>
      </c>
      <c r="G181" s="30">
        <v>43134</v>
      </c>
      <c r="H181" s="30">
        <v>43226</v>
      </c>
      <c r="I181" s="67"/>
    </row>
    <row r="182" spans="1:9" x14ac:dyDescent="0.2">
      <c r="A182" s="37" t="s">
        <v>154</v>
      </c>
      <c r="B182" s="54" t="s">
        <v>153</v>
      </c>
      <c r="C182" s="59">
        <v>38602</v>
      </c>
      <c r="D182" s="28" t="s">
        <v>61</v>
      </c>
      <c r="E182" s="128">
        <v>43132</v>
      </c>
      <c r="F182" s="59">
        <v>43130</v>
      </c>
      <c r="G182" s="30">
        <v>43134</v>
      </c>
      <c r="H182" s="30">
        <v>43226</v>
      </c>
      <c r="I182" s="67"/>
    </row>
    <row r="183" spans="1:9" x14ac:dyDescent="0.2">
      <c r="A183" s="64" t="s">
        <v>152</v>
      </c>
      <c r="B183" s="54" t="s">
        <v>150</v>
      </c>
      <c r="C183" s="85">
        <v>40703</v>
      </c>
      <c r="D183" s="56" t="s">
        <v>61</v>
      </c>
      <c r="E183" s="129">
        <v>43132</v>
      </c>
      <c r="F183" s="59">
        <v>43027</v>
      </c>
      <c r="G183" s="59">
        <v>43130</v>
      </c>
      <c r="H183" s="85">
        <v>43276</v>
      </c>
      <c r="I183" s="67"/>
    </row>
    <row r="184" spans="1:9" x14ac:dyDescent="0.2">
      <c r="A184" s="64" t="s">
        <v>151</v>
      </c>
      <c r="B184" s="54" t="s">
        <v>150</v>
      </c>
      <c r="C184" s="85">
        <v>38853</v>
      </c>
      <c r="D184" s="56" t="s">
        <v>61</v>
      </c>
      <c r="E184" s="129">
        <v>43132</v>
      </c>
      <c r="F184" s="59">
        <v>43027</v>
      </c>
      <c r="G184" s="59">
        <v>43130</v>
      </c>
      <c r="H184" s="85">
        <v>43276</v>
      </c>
      <c r="I184" s="67"/>
    </row>
    <row r="185" spans="1:9" x14ac:dyDescent="0.2">
      <c r="A185" s="64" t="s">
        <v>87</v>
      </c>
      <c r="B185" s="54" t="s">
        <v>149</v>
      </c>
      <c r="C185" s="85">
        <v>36901</v>
      </c>
      <c r="D185" s="28" t="s">
        <v>61</v>
      </c>
      <c r="E185" s="128">
        <v>43132</v>
      </c>
      <c r="F185" s="59">
        <v>43226</v>
      </c>
      <c r="G185" s="59">
        <v>43260</v>
      </c>
      <c r="H185" s="59">
        <v>43372</v>
      </c>
      <c r="I185" s="67"/>
    </row>
    <row r="186" spans="1:9" x14ac:dyDescent="0.2">
      <c r="A186" s="37" t="s">
        <v>87</v>
      </c>
      <c r="B186" s="54" t="s">
        <v>148</v>
      </c>
      <c r="C186" s="59">
        <v>40468</v>
      </c>
      <c r="D186" s="28" t="s">
        <v>61</v>
      </c>
      <c r="E186" s="128">
        <v>43132</v>
      </c>
      <c r="F186" s="59">
        <v>43260</v>
      </c>
      <c r="G186" s="59">
        <v>43277</v>
      </c>
      <c r="H186" s="59">
        <v>43372</v>
      </c>
      <c r="I186" s="67"/>
    </row>
    <row r="187" spans="1:9" x14ac:dyDescent="0.2">
      <c r="A187" s="64" t="s">
        <v>147</v>
      </c>
      <c r="B187" s="54" t="s">
        <v>146</v>
      </c>
      <c r="C187" s="85">
        <v>37202</v>
      </c>
      <c r="D187" s="56" t="s">
        <v>61</v>
      </c>
      <c r="E187" s="129">
        <v>43132</v>
      </c>
      <c r="F187" s="59">
        <v>43027</v>
      </c>
      <c r="G187" s="85">
        <v>43085</v>
      </c>
      <c r="H187" s="85">
        <v>43085</v>
      </c>
      <c r="I187" s="67"/>
    </row>
    <row r="188" spans="1:9" x14ac:dyDescent="0.2">
      <c r="A188" s="64" t="s">
        <v>65</v>
      </c>
      <c r="B188" s="54" t="s">
        <v>146</v>
      </c>
      <c r="C188" s="85">
        <v>38243</v>
      </c>
      <c r="D188" s="28" t="s">
        <v>61</v>
      </c>
      <c r="E188" s="128">
        <v>43132</v>
      </c>
      <c r="F188" s="59">
        <v>43211</v>
      </c>
      <c r="G188" s="59">
        <v>43226</v>
      </c>
      <c r="H188" s="59">
        <v>43372</v>
      </c>
      <c r="I188" s="67"/>
    </row>
    <row r="189" spans="1:9" x14ac:dyDescent="0.2">
      <c r="A189" s="64" t="s">
        <v>145</v>
      </c>
      <c r="B189" s="54" t="s">
        <v>144</v>
      </c>
      <c r="C189" s="85">
        <v>40294</v>
      </c>
      <c r="D189" s="28" t="s">
        <v>61</v>
      </c>
      <c r="E189" s="128">
        <v>43132</v>
      </c>
      <c r="F189" s="59">
        <v>43226</v>
      </c>
      <c r="G189" s="59">
        <v>43276</v>
      </c>
      <c r="H189" s="59">
        <v>43372</v>
      </c>
      <c r="I189" s="67"/>
    </row>
    <row r="190" spans="1:9" x14ac:dyDescent="0.2">
      <c r="A190" s="64" t="s">
        <v>143</v>
      </c>
      <c r="B190" s="54" t="s">
        <v>142</v>
      </c>
      <c r="C190" s="85">
        <v>39345</v>
      </c>
      <c r="D190" s="28" t="s">
        <v>61</v>
      </c>
      <c r="E190" s="128">
        <v>43132</v>
      </c>
      <c r="F190" s="59">
        <v>43134</v>
      </c>
      <c r="G190" s="59">
        <v>43226</v>
      </c>
      <c r="H190" s="59">
        <v>43277</v>
      </c>
      <c r="I190" s="67"/>
    </row>
    <row r="191" spans="1:9" x14ac:dyDescent="0.2">
      <c r="A191" s="64" t="s">
        <v>141</v>
      </c>
      <c r="B191" s="54" t="s">
        <v>140</v>
      </c>
      <c r="C191" s="85">
        <v>41009</v>
      </c>
      <c r="D191" s="28" t="s">
        <v>61</v>
      </c>
      <c r="E191" s="128">
        <v>43132</v>
      </c>
      <c r="F191" s="59">
        <v>43260</v>
      </c>
      <c r="G191" s="59">
        <v>43276</v>
      </c>
      <c r="H191" s="59">
        <v>43372</v>
      </c>
      <c r="I191" s="67"/>
    </row>
    <row r="192" spans="1:9" x14ac:dyDescent="0.2">
      <c r="A192" s="37" t="s">
        <v>139</v>
      </c>
      <c r="B192" s="54" t="s">
        <v>138</v>
      </c>
      <c r="C192" s="59">
        <v>37820</v>
      </c>
      <c r="D192" s="28" t="s">
        <v>61</v>
      </c>
      <c r="E192" s="128">
        <v>43132</v>
      </c>
      <c r="F192" s="59">
        <v>43211</v>
      </c>
      <c r="G192" s="59">
        <v>43276</v>
      </c>
      <c r="H192" s="59">
        <v>43372</v>
      </c>
      <c r="I192" s="67"/>
    </row>
    <row r="193" spans="1:9" x14ac:dyDescent="0.2">
      <c r="A193" s="64" t="s">
        <v>46</v>
      </c>
      <c r="B193" s="54" t="s">
        <v>137</v>
      </c>
      <c r="C193" s="85">
        <v>40047</v>
      </c>
      <c r="D193" s="28" t="s">
        <v>61</v>
      </c>
      <c r="E193" s="128">
        <v>43132</v>
      </c>
      <c r="F193" s="59">
        <v>43085</v>
      </c>
      <c r="G193" s="59">
        <v>43260</v>
      </c>
      <c r="H193" s="59">
        <v>43276</v>
      </c>
      <c r="I193" s="67"/>
    </row>
    <row r="194" spans="1:9" x14ac:dyDescent="0.2">
      <c r="A194" s="64" t="s">
        <v>136</v>
      </c>
      <c r="B194" s="54" t="s">
        <v>135</v>
      </c>
      <c r="C194" s="85">
        <v>38187</v>
      </c>
      <c r="D194" s="28" t="s">
        <v>61</v>
      </c>
      <c r="E194" s="128">
        <v>43132</v>
      </c>
      <c r="F194" s="59">
        <v>43027</v>
      </c>
      <c r="G194" s="59">
        <v>43085</v>
      </c>
      <c r="H194" s="59">
        <v>43134</v>
      </c>
      <c r="I194" s="67"/>
    </row>
    <row r="195" spans="1:9" x14ac:dyDescent="0.2">
      <c r="A195" s="64" t="s">
        <v>124</v>
      </c>
      <c r="B195" s="54" t="s">
        <v>133</v>
      </c>
      <c r="C195" s="85">
        <v>39591</v>
      </c>
      <c r="D195" s="28" t="s">
        <v>61</v>
      </c>
      <c r="E195" s="128">
        <v>43132</v>
      </c>
      <c r="F195" s="59">
        <v>43085</v>
      </c>
      <c r="G195" s="59">
        <v>43134</v>
      </c>
      <c r="H195" s="59">
        <v>43226</v>
      </c>
      <c r="I195" s="67"/>
    </row>
    <row r="196" spans="1:9" x14ac:dyDescent="0.2">
      <c r="A196" s="64" t="s">
        <v>134</v>
      </c>
      <c r="B196" s="54" t="s">
        <v>133</v>
      </c>
      <c r="C196" s="85">
        <v>36547</v>
      </c>
      <c r="D196" s="56" t="s">
        <v>61</v>
      </c>
      <c r="E196" s="129">
        <v>43132</v>
      </c>
      <c r="F196" s="59">
        <v>43027</v>
      </c>
      <c r="G196" s="59">
        <v>43226</v>
      </c>
      <c r="H196" s="59">
        <v>43276</v>
      </c>
      <c r="I196" s="67"/>
    </row>
    <row r="197" spans="1:9" x14ac:dyDescent="0.2">
      <c r="A197" s="64" t="s">
        <v>34</v>
      </c>
      <c r="B197" s="54" t="s">
        <v>132</v>
      </c>
      <c r="C197" s="85">
        <v>37408</v>
      </c>
      <c r="D197" s="28" t="s">
        <v>61</v>
      </c>
      <c r="E197" s="128">
        <v>43132</v>
      </c>
      <c r="F197" s="59">
        <v>43226</v>
      </c>
      <c r="G197" s="59">
        <v>43260</v>
      </c>
      <c r="H197" s="59">
        <v>43372</v>
      </c>
      <c r="I197" s="67"/>
    </row>
    <row r="198" spans="1:9" x14ac:dyDescent="0.2">
      <c r="A198" s="64" t="s">
        <v>131</v>
      </c>
      <c r="B198" s="54" t="s">
        <v>130</v>
      </c>
      <c r="C198" s="85">
        <v>36090</v>
      </c>
      <c r="D198" s="28" t="s">
        <v>61</v>
      </c>
      <c r="E198" s="128">
        <v>43132</v>
      </c>
      <c r="F198" s="59">
        <v>43016</v>
      </c>
      <c r="G198" s="59">
        <v>43027</v>
      </c>
      <c r="H198" s="59">
        <v>43085</v>
      </c>
      <c r="I198" s="67"/>
    </row>
    <row r="199" spans="1:9" x14ac:dyDescent="0.2">
      <c r="A199" s="64" t="s">
        <v>83</v>
      </c>
      <c r="B199" s="54" t="s">
        <v>129</v>
      </c>
      <c r="C199" s="85">
        <v>39307</v>
      </c>
      <c r="D199" s="28" t="s">
        <v>61</v>
      </c>
      <c r="E199" s="128">
        <v>43132</v>
      </c>
      <c r="F199" s="59">
        <v>43211</v>
      </c>
      <c r="G199" s="59">
        <v>43260</v>
      </c>
      <c r="H199" s="59">
        <v>43372</v>
      </c>
      <c r="I199" s="67"/>
    </row>
    <row r="200" spans="1:9" x14ac:dyDescent="0.2">
      <c r="A200" s="64" t="s">
        <v>128</v>
      </c>
      <c r="B200" s="54" t="s">
        <v>127</v>
      </c>
      <c r="C200" s="85">
        <v>39550</v>
      </c>
      <c r="D200" s="28" t="s">
        <v>61</v>
      </c>
      <c r="E200" s="128">
        <v>43132</v>
      </c>
      <c r="F200" s="59">
        <v>43226</v>
      </c>
      <c r="G200" s="59">
        <v>43277</v>
      </c>
      <c r="H200" s="59">
        <v>43372</v>
      </c>
      <c r="I200" s="67"/>
    </row>
    <row r="201" spans="1:9" x14ac:dyDescent="0.2">
      <c r="A201" s="64" t="s">
        <v>126</v>
      </c>
      <c r="B201" s="54" t="s">
        <v>125</v>
      </c>
      <c r="C201" s="85">
        <v>38542</v>
      </c>
      <c r="D201" s="28" t="s">
        <v>61</v>
      </c>
      <c r="E201" s="128">
        <v>43132</v>
      </c>
      <c r="F201" s="59">
        <v>43134</v>
      </c>
      <c r="G201" s="59">
        <v>43211</v>
      </c>
      <c r="H201" s="59">
        <v>43226</v>
      </c>
      <c r="I201" s="67"/>
    </row>
    <row r="202" spans="1:9" x14ac:dyDescent="0.2">
      <c r="A202" s="64" t="s">
        <v>124</v>
      </c>
      <c r="B202" s="54" t="s">
        <v>123</v>
      </c>
      <c r="C202" s="85">
        <v>36477</v>
      </c>
      <c r="D202" s="28" t="s">
        <v>61</v>
      </c>
      <c r="E202" s="128">
        <v>43132</v>
      </c>
      <c r="F202" s="59">
        <v>43226</v>
      </c>
      <c r="G202" s="59">
        <v>43226</v>
      </c>
      <c r="H202" s="59">
        <v>43372</v>
      </c>
      <c r="I202" s="67"/>
    </row>
    <row r="203" spans="1:9" x14ac:dyDescent="0.2">
      <c r="A203" s="64" t="s">
        <v>32</v>
      </c>
      <c r="B203" s="54" t="s">
        <v>122</v>
      </c>
      <c r="C203" s="85">
        <v>39232</v>
      </c>
      <c r="D203" s="28" t="s">
        <v>61</v>
      </c>
      <c r="E203" s="128">
        <v>43132</v>
      </c>
      <c r="F203" s="59">
        <v>43226</v>
      </c>
      <c r="G203" s="59">
        <v>43226</v>
      </c>
      <c r="H203" s="59">
        <v>43372</v>
      </c>
      <c r="I203" s="67"/>
    </row>
    <row r="204" spans="1:9" x14ac:dyDescent="0.2">
      <c r="A204" s="64" t="s">
        <v>30</v>
      </c>
      <c r="B204" s="54" t="s">
        <v>121</v>
      </c>
      <c r="C204" s="85">
        <v>36940</v>
      </c>
      <c r="D204" s="28" t="s">
        <v>61</v>
      </c>
      <c r="E204" s="128">
        <v>43132</v>
      </c>
      <c r="F204" s="59">
        <v>43226</v>
      </c>
      <c r="G204" s="59">
        <v>43260</v>
      </c>
      <c r="H204" s="59">
        <v>43372</v>
      </c>
      <c r="I204" s="67"/>
    </row>
    <row r="205" spans="1:9" x14ac:dyDescent="0.2">
      <c r="A205" s="37" t="s">
        <v>120</v>
      </c>
      <c r="B205" s="54" t="s">
        <v>119</v>
      </c>
      <c r="C205" s="59">
        <v>38472</v>
      </c>
      <c r="D205" s="28" t="s">
        <v>61</v>
      </c>
      <c r="E205" s="128">
        <v>43132</v>
      </c>
      <c r="F205" s="59">
        <v>43130</v>
      </c>
      <c r="G205" s="59">
        <v>43226</v>
      </c>
      <c r="H205" s="59">
        <v>43276</v>
      </c>
      <c r="I205" s="67"/>
    </row>
    <row r="206" spans="1:9" x14ac:dyDescent="0.2">
      <c r="A206" s="64" t="s">
        <v>116</v>
      </c>
      <c r="B206" s="54" t="s">
        <v>117</v>
      </c>
      <c r="C206" s="85">
        <v>40540</v>
      </c>
      <c r="D206" s="56" t="s">
        <v>61</v>
      </c>
      <c r="E206" s="129">
        <v>43132</v>
      </c>
      <c r="F206" s="59">
        <v>43027</v>
      </c>
      <c r="G206" s="59">
        <v>43130</v>
      </c>
      <c r="H206" s="59">
        <v>43276</v>
      </c>
      <c r="I206" s="67"/>
    </row>
    <row r="207" spans="1:9" x14ac:dyDescent="0.2">
      <c r="A207" s="64" t="s">
        <v>118</v>
      </c>
      <c r="B207" s="54" t="s">
        <v>117</v>
      </c>
      <c r="C207" s="85">
        <v>36635</v>
      </c>
      <c r="D207" s="56" t="s">
        <v>61</v>
      </c>
      <c r="E207" s="129">
        <v>43132</v>
      </c>
      <c r="F207" s="59">
        <v>43130</v>
      </c>
      <c r="G207" s="85">
        <v>43276</v>
      </c>
      <c r="H207" s="85">
        <v>43372</v>
      </c>
      <c r="I207" s="67"/>
    </row>
    <row r="208" spans="1:9" x14ac:dyDescent="0.2">
      <c r="A208" s="64" t="s">
        <v>116</v>
      </c>
      <c r="B208" s="54" t="s">
        <v>115</v>
      </c>
      <c r="C208" s="85">
        <v>37483</v>
      </c>
      <c r="D208" s="28" t="s">
        <v>61</v>
      </c>
      <c r="E208" s="128">
        <v>43132</v>
      </c>
      <c r="F208" s="59">
        <v>43016</v>
      </c>
      <c r="G208" s="59">
        <v>43027</v>
      </c>
      <c r="H208" s="59">
        <v>43260</v>
      </c>
      <c r="I208" s="67"/>
    </row>
    <row r="209" spans="1:9" x14ac:dyDescent="0.2">
      <c r="A209" s="64" t="s">
        <v>81</v>
      </c>
      <c r="B209" s="54" t="s">
        <v>114</v>
      </c>
      <c r="C209" s="85">
        <v>40308</v>
      </c>
      <c r="D209" s="28" t="s">
        <v>61</v>
      </c>
      <c r="E209" s="128">
        <v>43132</v>
      </c>
      <c r="F209" s="59">
        <v>43027</v>
      </c>
      <c r="G209" s="59">
        <v>43226</v>
      </c>
      <c r="H209" s="59">
        <v>43276</v>
      </c>
      <c r="I209" s="67"/>
    </row>
    <row r="210" spans="1:9" x14ac:dyDescent="0.2">
      <c r="A210" s="37" t="s">
        <v>28</v>
      </c>
      <c r="B210" s="54" t="s">
        <v>113</v>
      </c>
      <c r="C210" s="59">
        <v>40533</v>
      </c>
      <c r="D210" s="28" t="s">
        <v>61</v>
      </c>
      <c r="E210" s="128">
        <v>43132</v>
      </c>
      <c r="F210" s="59">
        <v>43027</v>
      </c>
      <c r="G210" s="59">
        <v>43130</v>
      </c>
      <c r="H210" s="59">
        <v>43276</v>
      </c>
      <c r="I210" s="67"/>
    </row>
    <row r="211" spans="1:9" x14ac:dyDescent="0.2">
      <c r="A211" s="37" t="s">
        <v>83</v>
      </c>
      <c r="B211" s="54" t="s">
        <v>112</v>
      </c>
      <c r="C211" s="59">
        <v>41011</v>
      </c>
      <c r="D211" s="28" t="s">
        <v>61</v>
      </c>
      <c r="E211" s="128">
        <v>43132</v>
      </c>
      <c r="F211" s="59">
        <v>43226</v>
      </c>
      <c r="G211" s="59">
        <v>43276</v>
      </c>
      <c r="H211" s="59">
        <v>43372</v>
      </c>
      <c r="I211" s="67"/>
    </row>
    <row r="212" spans="1:9" x14ac:dyDescent="0.2">
      <c r="A212" s="37" t="s">
        <v>111</v>
      </c>
      <c r="B212" s="54" t="s">
        <v>110</v>
      </c>
      <c r="C212" s="59">
        <v>39869</v>
      </c>
      <c r="D212" s="28" t="s">
        <v>61</v>
      </c>
      <c r="E212" s="128">
        <v>43132</v>
      </c>
      <c r="F212" s="59">
        <v>43260</v>
      </c>
      <c r="G212" s="59">
        <v>43276</v>
      </c>
      <c r="H212" s="59">
        <v>43372</v>
      </c>
      <c r="I212" s="67"/>
    </row>
    <row r="213" spans="1:9" x14ac:dyDescent="0.2">
      <c r="A213" s="37" t="s">
        <v>57</v>
      </c>
      <c r="B213" s="54" t="s">
        <v>109</v>
      </c>
      <c r="C213" s="59">
        <v>38342</v>
      </c>
      <c r="D213" s="28" t="s">
        <v>61</v>
      </c>
      <c r="E213" s="128">
        <v>43132</v>
      </c>
      <c r="F213" s="59">
        <v>43226</v>
      </c>
      <c r="G213" s="59">
        <v>43260</v>
      </c>
      <c r="H213" s="59">
        <v>43372</v>
      </c>
      <c r="I213" s="67"/>
    </row>
    <row r="214" spans="1:9" x14ac:dyDescent="0.2">
      <c r="A214" s="64" t="s">
        <v>108</v>
      </c>
      <c r="B214" s="54" t="s">
        <v>107</v>
      </c>
      <c r="C214" s="85">
        <v>40134</v>
      </c>
      <c r="D214" s="28" t="s">
        <v>61</v>
      </c>
      <c r="E214" s="128">
        <v>43132</v>
      </c>
      <c r="F214" s="59">
        <v>43085</v>
      </c>
      <c r="G214" s="59">
        <v>43211</v>
      </c>
      <c r="H214" s="59">
        <v>43276</v>
      </c>
      <c r="I214" s="67"/>
    </row>
    <row r="215" spans="1:9" x14ac:dyDescent="0.2">
      <c r="A215" s="64" t="s">
        <v>106</v>
      </c>
      <c r="B215" s="54" t="s">
        <v>105</v>
      </c>
      <c r="C215" s="85">
        <v>39522</v>
      </c>
      <c r="D215" s="28" t="s">
        <v>61</v>
      </c>
      <c r="E215" s="128">
        <v>43132</v>
      </c>
      <c r="F215" s="59">
        <v>43226</v>
      </c>
      <c r="G215" s="59">
        <v>43277</v>
      </c>
      <c r="H215" s="59">
        <v>43372</v>
      </c>
      <c r="I215" s="67"/>
    </row>
    <row r="216" spans="1:9" x14ac:dyDescent="0.2">
      <c r="A216" s="64" t="s">
        <v>104</v>
      </c>
      <c r="B216" s="54" t="s">
        <v>103</v>
      </c>
      <c r="C216" s="85">
        <v>37888</v>
      </c>
      <c r="D216" s="56" t="s">
        <v>61</v>
      </c>
      <c r="E216" s="129">
        <v>43132</v>
      </c>
      <c r="F216" s="59">
        <v>43016</v>
      </c>
      <c r="G216" s="59">
        <v>43027</v>
      </c>
      <c r="H216" s="59">
        <v>43260</v>
      </c>
      <c r="I216" s="67"/>
    </row>
    <row r="217" spans="1:9" x14ac:dyDescent="0.2">
      <c r="A217" s="37" t="s">
        <v>102</v>
      </c>
      <c r="B217" s="54" t="s">
        <v>101</v>
      </c>
      <c r="C217" s="59">
        <v>37911</v>
      </c>
      <c r="D217" s="28" t="s">
        <v>61</v>
      </c>
      <c r="E217" s="128">
        <v>43132</v>
      </c>
      <c r="F217" s="59">
        <v>43226</v>
      </c>
      <c r="G217" s="59">
        <v>43260</v>
      </c>
      <c r="H217" s="59">
        <v>43276</v>
      </c>
      <c r="I217" s="67"/>
    </row>
    <row r="218" spans="1:9" x14ac:dyDescent="0.2">
      <c r="A218" s="37" t="s">
        <v>100</v>
      </c>
      <c r="B218" s="54" t="s">
        <v>99</v>
      </c>
      <c r="C218" s="59">
        <v>40524</v>
      </c>
      <c r="D218" s="28" t="s">
        <v>61</v>
      </c>
      <c r="E218" s="128">
        <v>43132</v>
      </c>
      <c r="F218" s="59">
        <v>43226</v>
      </c>
      <c r="G218" s="59">
        <v>43260</v>
      </c>
      <c r="H218" s="59">
        <v>43276</v>
      </c>
      <c r="I218" s="67"/>
    </row>
    <row r="219" spans="1:9" x14ac:dyDescent="0.2">
      <c r="A219" s="64" t="s">
        <v>98</v>
      </c>
      <c r="B219" s="54" t="s">
        <v>97</v>
      </c>
      <c r="C219" s="85">
        <v>40133</v>
      </c>
      <c r="D219" s="56" t="s">
        <v>61</v>
      </c>
      <c r="E219" s="129">
        <v>43132</v>
      </c>
      <c r="F219" s="59">
        <v>43027</v>
      </c>
      <c r="G219" s="59">
        <v>43027</v>
      </c>
      <c r="H219" s="85">
        <v>43152</v>
      </c>
      <c r="I219" s="67"/>
    </row>
    <row r="220" spans="1:9" x14ac:dyDescent="0.2">
      <c r="A220" s="64" t="s">
        <v>96</v>
      </c>
      <c r="B220" s="54" t="s">
        <v>95</v>
      </c>
      <c r="C220" s="85">
        <v>39942</v>
      </c>
      <c r="D220" s="56" t="s">
        <v>61</v>
      </c>
      <c r="E220" s="129">
        <v>43132</v>
      </c>
      <c r="F220" s="59">
        <v>43027</v>
      </c>
      <c r="G220" s="59">
        <v>43130</v>
      </c>
      <c r="H220" s="85">
        <v>43276</v>
      </c>
      <c r="I220" s="67"/>
    </row>
    <row r="221" spans="1:9" x14ac:dyDescent="0.2">
      <c r="A221" s="64" t="s">
        <v>34</v>
      </c>
      <c r="B221" s="54" t="s">
        <v>94</v>
      </c>
      <c r="C221" s="85">
        <v>40695</v>
      </c>
      <c r="D221" s="56" t="s">
        <v>61</v>
      </c>
      <c r="E221" s="129">
        <v>43132</v>
      </c>
      <c r="F221" s="59">
        <v>43027</v>
      </c>
      <c r="G221" s="59">
        <v>43130</v>
      </c>
      <c r="H221" s="85">
        <v>43276</v>
      </c>
      <c r="I221" s="67"/>
    </row>
    <row r="222" spans="1:9" x14ac:dyDescent="0.2">
      <c r="A222" s="37" t="s">
        <v>83</v>
      </c>
      <c r="B222" s="54" t="s">
        <v>93</v>
      </c>
      <c r="C222" s="59">
        <v>38718</v>
      </c>
      <c r="D222" s="28" t="s">
        <v>61</v>
      </c>
      <c r="E222" s="128">
        <v>43132</v>
      </c>
      <c r="F222" s="59">
        <v>43134</v>
      </c>
      <c r="G222" s="59">
        <v>43130</v>
      </c>
      <c r="H222" s="59">
        <v>43276</v>
      </c>
      <c r="I222" s="67"/>
    </row>
    <row r="223" spans="1:9" x14ac:dyDescent="0.2">
      <c r="A223" s="64" t="s">
        <v>92</v>
      </c>
      <c r="B223" s="54" t="s">
        <v>91</v>
      </c>
      <c r="C223" s="85">
        <v>35304</v>
      </c>
      <c r="D223" s="28" t="s">
        <v>61</v>
      </c>
      <c r="E223" s="128">
        <v>43132</v>
      </c>
      <c r="F223" s="59">
        <v>43211</v>
      </c>
      <c r="G223" s="59">
        <v>43260</v>
      </c>
      <c r="H223" s="59">
        <v>43372</v>
      </c>
      <c r="I223" s="67"/>
    </row>
    <row r="224" spans="1:9" x14ac:dyDescent="0.2">
      <c r="A224" s="64" t="s">
        <v>28</v>
      </c>
      <c r="B224" s="54" t="s">
        <v>90</v>
      </c>
      <c r="C224" s="85">
        <v>40216</v>
      </c>
      <c r="D224" s="28" t="s">
        <v>61</v>
      </c>
      <c r="E224" s="128">
        <v>43132</v>
      </c>
      <c r="F224" s="59">
        <v>43027</v>
      </c>
      <c r="G224" s="59">
        <v>43130</v>
      </c>
      <c r="H224" s="59">
        <v>43276</v>
      </c>
      <c r="I224" s="67"/>
    </row>
    <row r="225" spans="1:9" x14ac:dyDescent="0.2">
      <c r="A225" s="64" t="s">
        <v>89</v>
      </c>
      <c r="B225" s="54" t="s">
        <v>88</v>
      </c>
      <c r="C225" s="85">
        <v>37527</v>
      </c>
      <c r="D225" s="28" t="s">
        <v>61</v>
      </c>
      <c r="E225" s="128">
        <v>43132</v>
      </c>
      <c r="F225" s="59">
        <v>43027</v>
      </c>
      <c r="G225" s="59">
        <v>43085</v>
      </c>
      <c r="H225" s="59">
        <v>43085</v>
      </c>
      <c r="I225" s="67"/>
    </row>
    <row r="226" spans="1:9" x14ac:dyDescent="0.2">
      <c r="A226" s="64" t="s">
        <v>87</v>
      </c>
      <c r="B226" s="54" t="s">
        <v>86</v>
      </c>
      <c r="C226" s="85">
        <v>37143</v>
      </c>
      <c r="D226" s="28" t="s">
        <v>61</v>
      </c>
      <c r="E226" s="128">
        <v>43132</v>
      </c>
      <c r="F226" s="59">
        <v>43211</v>
      </c>
      <c r="G226" s="59">
        <v>43211</v>
      </c>
      <c r="H226" s="59">
        <v>43260</v>
      </c>
      <c r="I226" s="67"/>
    </row>
    <row r="227" spans="1:9" x14ac:dyDescent="0.2">
      <c r="A227" s="64" t="s">
        <v>85</v>
      </c>
      <c r="B227" s="54" t="s">
        <v>84</v>
      </c>
      <c r="C227" s="85">
        <v>37642</v>
      </c>
      <c r="D227" s="28" t="s">
        <v>61</v>
      </c>
      <c r="E227" s="128">
        <v>43132</v>
      </c>
      <c r="F227" s="59">
        <v>43226</v>
      </c>
      <c r="G227" s="59">
        <v>43260</v>
      </c>
      <c r="H227" s="59">
        <v>43372</v>
      </c>
      <c r="I227" s="67"/>
    </row>
    <row r="228" spans="1:9" x14ac:dyDescent="0.2">
      <c r="A228" s="64" t="s">
        <v>83</v>
      </c>
      <c r="B228" s="54" t="s">
        <v>82</v>
      </c>
      <c r="C228" s="85">
        <v>39960</v>
      </c>
      <c r="D228" s="56" t="s">
        <v>61</v>
      </c>
      <c r="E228" s="129">
        <v>43132</v>
      </c>
      <c r="F228" s="59">
        <v>43027</v>
      </c>
      <c r="G228" s="59">
        <v>43027</v>
      </c>
      <c r="H228" s="59">
        <v>43085</v>
      </c>
      <c r="I228" s="67"/>
    </row>
    <row r="229" spans="1:9" x14ac:dyDescent="0.2">
      <c r="A229" s="37" t="s">
        <v>81</v>
      </c>
      <c r="B229" s="54" t="s">
        <v>80</v>
      </c>
      <c r="C229" s="59">
        <v>40643</v>
      </c>
      <c r="D229" s="28" t="s">
        <v>61</v>
      </c>
      <c r="E229" s="128">
        <v>43132</v>
      </c>
      <c r="F229" s="59">
        <v>43130</v>
      </c>
      <c r="G229" s="59">
        <v>43226</v>
      </c>
      <c r="H229" s="59">
        <v>43276</v>
      </c>
      <c r="I229" s="67"/>
    </row>
    <row r="230" spans="1:9" x14ac:dyDescent="0.2">
      <c r="A230" s="64" t="s">
        <v>79</v>
      </c>
      <c r="B230" s="54" t="s">
        <v>78</v>
      </c>
      <c r="C230" s="85">
        <v>40582</v>
      </c>
      <c r="D230" s="56" t="s">
        <v>61</v>
      </c>
      <c r="E230" s="129">
        <v>43132</v>
      </c>
      <c r="F230" s="59">
        <v>43027</v>
      </c>
      <c r="G230" s="59">
        <v>43027</v>
      </c>
      <c r="H230" s="59">
        <v>43276</v>
      </c>
      <c r="I230" s="67"/>
    </row>
    <row r="231" spans="1:9" x14ac:dyDescent="0.2">
      <c r="A231" s="64" t="s">
        <v>77</v>
      </c>
      <c r="B231" s="54" t="s">
        <v>74</v>
      </c>
      <c r="C231" s="85">
        <v>37440</v>
      </c>
      <c r="D231" s="28" t="s">
        <v>61</v>
      </c>
      <c r="E231" s="128">
        <v>43132</v>
      </c>
      <c r="F231" s="59">
        <v>43226</v>
      </c>
      <c r="G231" s="59">
        <v>43260</v>
      </c>
      <c r="H231" s="59">
        <v>43276</v>
      </c>
      <c r="I231" s="67"/>
    </row>
    <row r="232" spans="1:9" x14ac:dyDescent="0.2">
      <c r="A232" s="64" t="s">
        <v>76</v>
      </c>
      <c r="B232" s="54" t="s">
        <v>74</v>
      </c>
      <c r="C232" s="85">
        <v>40039</v>
      </c>
      <c r="D232" s="28" t="s">
        <v>61</v>
      </c>
      <c r="E232" s="128">
        <v>43132</v>
      </c>
      <c r="F232" s="59">
        <v>43211</v>
      </c>
      <c r="G232" s="59">
        <v>43226</v>
      </c>
      <c r="H232" s="59">
        <v>43276</v>
      </c>
      <c r="I232" s="67"/>
    </row>
    <row r="233" spans="1:9" x14ac:dyDescent="0.2">
      <c r="A233" s="64" t="s">
        <v>75</v>
      </c>
      <c r="B233" s="54" t="s">
        <v>74</v>
      </c>
      <c r="C233" s="85">
        <v>38380</v>
      </c>
      <c r="D233" s="28" t="s">
        <v>61</v>
      </c>
      <c r="E233" s="128">
        <v>43132</v>
      </c>
      <c r="F233" s="59">
        <v>43226</v>
      </c>
      <c r="G233" s="59">
        <v>43276</v>
      </c>
      <c r="H233" s="59">
        <v>43372</v>
      </c>
      <c r="I233" s="67"/>
    </row>
    <row r="234" spans="1:9" x14ac:dyDescent="0.2">
      <c r="A234" s="64" t="s">
        <v>73</v>
      </c>
      <c r="B234" s="54" t="s">
        <v>72</v>
      </c>
      <c r="C234" s="85">
        <v>36874</v>
      </c>
      <c r="D234" s="28" t="s">
        <v>61</v>
      </c>
      <c r="E234" s="128">
        <v>43132</v>
      </c>
      <c r="F234" s="59">
        <v>43016</v>
      </c>
      <c r="G234" s="59">
        <v>43027</v>
      </c>
      <c r="H234" s="59">
        <v>43226</v>
      </c>
      <c r="I234" s="67"/>
    </row>
    <row r="235" spans="1:9" x14ac:dyDescent="0.2">
      <c r="A235" s="64" t="s">
        <v>71</v>
      </c>
      <c r="B235" s="54" t="s">
        <v>69</v>
      </c>
      <c r="C235" s="85">
        <v>40039</v>
      </c>
      <c r="D235" s="56" t="s">
        <v>61</v>
      </c>
      <c r="E235" s="129">
        <v>43132</v>
      </c>
      <c r="F235" s="59">
        <v>43027</v>
      </c>
      <c r="G235" s="59">
        <v>43130</v>
      </c>
      <c r="H235" s="85">
        <v>43276</v>
      </c>
      <c r="I235" s="67"/>
    </row>
    <row r="236" spans="1:9" x14ac:dyDescent="0.2">
      <c r="A236" s="64" t="s">
        <v>70</v>
      </c>
      <c r="B236" s="54" t="s">
        <v>69</v>
      </c>
      <c r="C236" s="85">
        <v>40741</v>
      </c>
      <c r="D236" s="56" t="s">
        <v>61</v>
      </c>
      <c r="E236" s="129">
        <v>43132</v>
      </c>
      <c r="F236" s="59">
        <v>43027</v>
      </c>
      <c r="G236" s="59">
        <v>43130</v>
      </c>
      <c r="H236" s="85">
        <v>43276</v>
      </c>
      <c r="I236" s="67"/>
    </row>
    <row r="237" spans="1:9" x14ac:dyDescent="0.2">
      <c r="A237" s="64" t="s">
        <v>68</v>
      </c>
      <c r="B237" s="54" t="s">
        <v>67</v>
      </c>
      <c r="C237" s="85">
        <v>40721</v>
      </c>
      <c r="D237" s="56" t="s">
        <v>61</v>
      </c>
      <c r="E237" s="129">
        <v>43132</v>
      </c>
      <c r="F237" s="59">
        <v>43260</v>
      </c>
      <c r="G237" s="85">
        <v>43276</v>
      </c>
      <c r="H237" s="59">
        <v>43372</v>
      </c>
      <c r="I237" s="67"/>
    </row>
    <row r="238" spans="1:9" x14ac:dyDescent="0.2">
      <c r="A238" s="64" t="s">
        <v>46</v>
      </c>
      <c r="B238" s="54" t="s">
        <v>66</v>
      </c>
      <c r="C238" s="85">
        <v>37722</v>
      </c>
      <c r="D238" s="56" t="s">
        <v>61</v>
      </c>
      <c r="E238" s="129">
        <v>43132</v>
      </c>
      <c r="F238" s="59">
        <v>43226</v>
      </c>
      <c r="G238" s="59">
        <v>43260</v>
      </c>
      <c r="H238" s="59">
        <v>43372</v>
      </c>
      <c r="I238" s="67"/>
    </row>
    <row r="239" spans="1:9" x14ac:dyDescent="0.2">
      <c r="A239" s="64" t="s">
        <v>65</v>
      </c>
      <c r="B239" s="54" t="s">
        <v>64</v>
      </c>
      <c r="C239" s="85">
        <v>39367</v>
      </c>
      <c r="D239" s="56" t="s">
        <v>61</v>
      </c>
      <c r="E239" s="129">
        <v>43132</v>
      </c>
      <c r="F239" s="59">
        <v>43085</v>
      </c>
      <c r="G239" s="85">
        <v>43134</v>
      </c>
      <c r="H239" s="59">
        <v>43226</v>
      </c>
      <c r="I239" s="67"/>
    </row>
    <row r="240" spans="1:9" ht="17" thickBot="1" x14ac:dyDescent="0.25">
      <c r="A240" s="72" t="s">
        <v>63</v>
      </c>
      <c r="B240" s="80" t="s">
        <v>62</v>
      </c>
      <c r="C240" s="120">
        <v>38081</v>
      </c>
      <c r="D240" s="118" t="s">
        <v>61</v>
      </c>
      <c r="E240" s="133">
        <v>43132</v>
      </c>
      <c r="F240" s="82">
        <v>43027</v>
      </c>
      <c r="G240" s="82">
        <v>43085</v>
      </c>
      <c r="H240" s="82">
        <v>43226</v>
      </c>
      <c r="I240" s="67"/>
    </row>
    <row r="241" spans="1:11" ht="16" customHeight="1" x14ac:dyDescent="0.2">
      <c r="A241" s="31" t="s">
        <v>60</v>
      </c>
      <c r="B241" s="32" t="s">
        <v>59</v>
      </c>
      <c r="C241" s="33">
        <v>39222</v>
      </c>
      <c r="D241" s="34" t="s">
        <v>22</v>
      </c>
      <c r="E241" s="33">
        <v>43130</v>
      </c>
      <c r="F241" s="36">
        <v>43211</v>
      </c>
      <c r="G241" s="36">
        <v>43226</v>
      </c>
      <c r="H241" s="36">
        <v>43260</v>
      </c>
      <c r="I241" s="68">
        <v>21</v>
      </c>
      <c r="J241" s="23"/>
      <c r="K241" s="23"/>
    </row>
    <row r="242" spans="1:11" x14ac:dyDescent="0.2">
      <c r="A242" s="37" t="s">
        <v>34</v>
      </c>
      <c r="B242" s="26" t="s">
        <v>58</v>
      </c>
      <c r="C242" s="27">
        <v>39500</v>
      </c>
      <c r="D242" s="28" t="s">
        <v>22</v>
      </c>
      <c r="E242" s="27">
        <v>43130</v>
      </c>
      <c r="F242" s="30">
        <v>43211</v>
      </c>
      <c r="G242" s="30">
        <v>43260</v>
      </c>
      <c r="H242" s="30">
        <v>43281</v>
      </c>
      <c r="I242" s="69"/>
      <c r="J242" s="24"/>
      <c r="K242" s="24"/>
    </row>
    <row r="243" spans="1:11" x14ac:dyDescent="0.2">
      <c r="A243" s="37" t="s">
        <v>57</v>
      </c>
      <c r="B243" s="26" t="s">
        <v>56</v>
      </c>
      <c r="C243" s="27">
        <v>37711</v>
      </c>
      <c r="D243" s="28" t="s">
        <v>22</v>
      </c>
      <c r="E243" s="27">
        <v>43130</v>
      </c>
      <c r="F243" s="30">
        <v>43085</v>
      </c>
      <c r="G243" s="30">
        <v>43211</v>
      </c>
      <c r="H243" s="30">
        <v>43260</v>
      </c>
      <c r="I243" s="69"/>
      <c r="J243" s="24"/>
      <c r="K243" s="24"/>
    </row>
    <row r="244" spans="1:11" x14ac:dyDescent="0.2">
      <c r="A244" s="37" t="s">
        <v>55</v>
      </c>
      <c r="B244" s="26" t="s">
        <v>54</v>
      </c>
      <c r="C244" s="27">
        <v>39821</v>
      </c>
      <c r="D244" s="28" t="s">
        <v>22</v>
      </c>
      <c r="E244" s="27">
        <v>43130</v>
      </c>
      <c r="F244" s="30">
        <v>43211</v>
      </c>
      <c r="G244" s="30">
        <v>43260</v>
      </c>
      <c r="H244" s="59">
        <v>43372</v>
      </c>
      <c r="I244" s="69"/>
      <c r="J244" s="23"/>
      <c r="K244" s="23"/>
    </row>
    <row r="245" spans="1:11" x14ac:dyDescent="0.2">
      <c r="A245" s="37" t="s">
        <v>53</v>
      </c>
      <c r="B245" s="26" t="s">
        <v>52</v>
      </c>
      <c r="C245" s="27">
        <v>38560</v>
      </c>
      <c r="D245" s="28" t="s">
        <v>22</v>
      </c>
      <c r="E245" s="27">
        <v>43130</v>
      </c>
      <c r="F245" s="30">
        <v>43027</v>
      </c>
      <c r="G245" s="30">
        <v>43211</v>
      </c>
      <c r="H245" s="30">
        <v>43226</v>
      </c>
      <c r="I245" s="69"/>
      <c r="J245" s="23"/>
      <c r="K245" s="23"/>
    </row>
    <row r="246" spans="1:11" x14ac:dyDescent="0.2">
      <c r="A246" s="64" t="s">
        <v>51</v>
      </c>
      <c r="B246" s="54" t="s">
        <v>50</v>
      </c>
      <c r="C246" s="57">
        <v>39659</v>
      </c>
      <c r="D246" s="28" t="s">
        <v>22</v>
      </c>
      <c r="E246" s="27">
        <v>43130</v>
      </c>
      <c r="F246" s="30">
        <v>43226</v>
      </c>
      <c r="G246" s="30">
        <v>43260</v>
      </c>
      <c r="H246" s="30">
        <v>43281</v>
      </c>
      <c r="I246" s="69"/>
      <c r="J246" s="24"/>
      <c r="K246" s="24"/>
    </row>
    <row r="247" spans="1:11" x14ac:dyDescent="0.2">
      <c r="A247" s="64" t="s">
        <v>30</v>
      </c>
      <c r="B247" s="54" t="s">
        <v>50</v>
      </c>
      <c r="C247" s="57">
        <v>41047</v>
      </c>
      <c r="D247" s="28" t="s">
        <v>22</v>
      </c>
      <c r="E247" s="57">
        <v>43208</v>
      </c>
      <c r="F247" s="30">
        <v>43211</v>
      </c>
      <c r="G247" s="30">
        <v>43226</v>
      </c>
      <c r="H247" s="30">
        <v>43260</v>
      </c>
      <c r="I247" s="69"/>
      <c r="J247" s="24"/>
      <c r="K247" s="24"/>
    </row>
    <row r="248" spans="1:11" x14ac:dyDescent="0.2">
      <c r="A248" s="37" t="s">
        <v>36</v>
      </c>
      <c r="B248" s="26" t="s">
        <v>49</v>
      </c>
      <c r="C248" s="27">
        <v>35361</v>
      </c>
      <c r="D248" s="28" t="s">
        <v>22</v>
      </c>
      <c r="E248" s="27">
        <v>43130</v>
      </c>
      <c r="F248" s="30">
        <v>43211</v>
      </c>
      <c r="G248" s="30">
        <v>43226</v>
      </c>
      <c r="H248" s="30">
        <v>43275</v>
      </c>
      <c r="I248" s="69"/>
      <c r="J248" s="24"/>
      <c r="K248" s="24"/>
    </row>
    <row r="249" spans="1:11" x14ac:dyDescent="0.2">
      <c r="A249" s="37" t="s">
        <v>48</v>
      </c>
      <c r="B249" s="26" t="s">
        <v>47</v>
      </c>
      <c r="C249" s="27">
        <v>40097</v>
      </c>
      <c r="D249" s="28" t="s">
        <v>22</v>
      </c>
      <c r="E249" s="27">
        <v>43130</v>
      </c>
      <c r="F249" s="30">
        <v>43027</v>
      </c>
      <c r="G249" s="30">
        <v>43085</v>
      </c>
      <c r="H249" s="30">
        <v>43134</v>
      </c>
      <c r="I249" s="69"/>
      <c r="J249" s="23"/>
      <c r="K249" s="23"/>
    </row>
    <row r="250" spans="1:11" x14ac:dyDescent="0.2">
      <c r="A250" s="37" t="s">
        <v>46</v>
      </c>
      <c r="B250" s="26" t="s">
        <v>45</v>
      </c>
      <c r="C250" s="27">
        <v>39941</v>
      </c>
      <c r="D250" s="28" t="s">
        <v>22</v>
      </c>
      <c r="E250" s="27">
        <v>43130</v>
      </c>
      <c r="F250" s="59">
        <v>43089</v>
      </c>
      <c r="G250" s="30">
        <v>43211</v>
      </c>
      <c r="H250" s="30">
        <v>43260</v>
      </c>
      <c r="I250" s="69"/>
      <c r="J250" s="24"/>
      <c r="K250" s="24"/>
    </row>
    <row r="251" spans="1:11" x14ac:dyDescent="0.2">
      <c r="A251" s="37" t="s">
        <v>44</v>
      </c>
      <c r="B251" s="26" t="s">
        <v>43</v>
      </c>
      <c r="C251" s="27">
        <v>38779</v>
      </c>
      <c r="D251" s="28" t="s">
        <v>22</v>
      </c>
      <c r="E251" s="27">
        <v>43130</v>
      </c>
      <c r="F251" s="30">
        <v>43183</v>
      </c>
      <c r="G251" s="30">
        <v>43211</v>
      </c>
      <c r="H251" s="30">
        <v>43226</v>
      </c>
      <c r="I251" s="69"/>
      <c r="J251" s="23"/>
      <c r="K251" s="23"/>
    </row>
    <row r="252" spans="1:11" x14ac:dyDescent="0.2">
      <c r="A252" s="37" t="s">
        <v>42</v>
      </c>
      <c r="B252" s="26" t="s">
        <v>41</v>
      </c>
      <c r="C252" s="27">
        <v>37655</v>
      </c>
      <c r="D252" s="28" t="s">
        <v>22</v>
      </c>
      <c r="E252" s="27">
        <v>43130</v>
      </c>
      <c r="F252" s="30">
        <v>43027</v>
      </c>
      <c r="G252" s="30">
        <v>43085</v>
      </c>
      <c r="H252" s="59">
        <v>43089</v>
      </c>
      <c r="I252" s="69"/>
      <c r="J252" s="23"/>
      <c r="K252" s="24"/>
    </row>
    <row r="253" spans="1:11" x14ac:dyDescent="0.2">
      <c r="A253" s="37" t="s">
        <v>40</v>
      </c>
      <c r="B253" s="26" t="s">
        <v>39</v>
      </c>
      <c r="C253" s="27">
        <v>40303</v>
      </c>
      <c r="D253" s="28" t="s">
        <v>22</v>
      </c>
      <c r="E253" s="27">
        <v>43130</v>
      </c>
      <c r="F253" s="30">
        <v>43085</v>
      </c>
      <c r="G253" s="30">
        <v>43134</v>
      </c>
      <c r="H253" s="30">
        <v>43260</v>
      </c>
      <c r="I253" s="69"/>
      <c r="J253" s="24"/>
      <c r="K253" s="23"/>
    </row>
    <row r="254" spans="1:11" x14ac:dyDescent="0.2">
      <c r="A254" s="37" t="s">
        <v>38</v>
      </c>
      <c r="B254" s="26" t="s">
        <v>37</v>
      </c>
      <c r="C254" s="27">
        <v>35505</v>
      </c>
      <c r="D254" s="28" t="s">
        <v>22</v>
      </c>
      <c r="E254" s="27">
        <v>43130</v>
      </c>
      <c r="F254" s="30">
        <v>43016</v>
      </c>
      <c r="G254" s="30">
        <v>43085</v>
      </c>
      <c r="H254" s="30">
        <v>43211</v>
      </c>
      <c r="I254" s="69"/>
      <c r="J254" s="24"/>
      <c r="K254" s="24"/>
    </row>
    <row r="255" spans="1:11" x14ac:dyDescent="0.2">
      <c r="A255" s="37" t="s">
        <v>36</v>
      </c>
      <c r="B255" s="26" t="s">
        <v>35</v>
      </c>
      <c r="C255" s="27">
        <v>35495</v>
      </c>
      <c r="D255" s="28" t="s">
        <v>22</v>
      </c>
      <c r="E255" s="27">
        <v>43130</v>
      </c>
      <c r="F255" s="30">
        <v>43134</v>
      </c>
      <c r="G255" s="30">
        <v>43211</v>
      </c>
      <c r="H255" s="30">
        <v>43260</v>
      </c>
      <c r="I255" s="69"/>
      <c r="J255" s="24"/>
      <c r="K255" s="24"/>
    </row>
    <row r="256" spans="1:11" x14ac:dyDescent="0.2">
      <c r="A256" s="37" t="s">
        <v>34</v>
      </c>
      <c r="B256" s="26" t="s">
        <v>33</v>
      </c>
      <c r="C256" s="27">
        <v>39157</v>
      </c>
      <c r="D256" s="28" t="s">
        <v>22</v>
      </c>
      <c r="E256" s="27">
        <v>43130</v>
      </c>
      <c r="F256" s="30">
        <v>43211</v>
      </c>
      <c r="G256" s="30">
        <v>43260</v>
      </c>
      <c r="H256" s="30">
        <v>43281</v>
      </c>
      <c r="I256" s="69"/>
      <c r="J256" s="24"/>
      <c r="K256" s="24"/>
    </row>
    <row r="257" spans="1:11" x14ac:dyDescent="0.2">
      <c r="A257" s="37" t="s">
        <v>32</v>
      </c>
      <c r="B257" s="26" t="s">
        <v>31</v>
      </c>
      <c r="C257" s="27">
        <v>38904</v>
      </c>
      <c r="D257" s="28" t="s">
        <v>22</v>
      </c>
      <c r="E257" s="27">
        <v>43130</v>
      </c>
      <c r="F257" s="30">
        <v>43260</v>
      </c>
      <c r="G257" s="30">
        <v>43281</v>
      </c>
      <c r="H257" s="59">
        <v>43372</v>
      </c>
      <c r="I257" s="69"/>
      <c r="J257" s="24"/>
      <c r="K257" s="24"/>
    </row>
    <row r="258" spans="1:11" x14ac:dyDescent="0.2">
      <c r="A258" s="37" t="s">
        <v>30</v>
      </c>
      <c r="B258" s="26" t="s">
        <v>29</v>
      </c>
      <c r="C258" s="27">
        <v>39784</v>
      </c>
      <c r="D258" s="28" t="s">
        <v>22</v>
      </c>
      <c r="E258" s="27">
        <v>43130</v>
      </c>
      <c r="F258" s="30">
        <v>43226</v>
      </c>
      <c r="G258" s="30">
        <v>43260</v>
      </c>
      <c r="H258" s="30">
        <v>43281</v>
      </c>
      <c r="I258" s="69"/>
      <c r="J258" s="24"/>
      <c r="K258" s="24"/>
    </row>
    <row r="259" spans="1:11" x14ac:dyDescent="0.2">
      <c r="A259" s="37" t="s">
        <v>28</v>
      </c>
      <c r="B259" s="26" t="s">
        <v>27</v>
      </c>
      <c r="C259" s="27">
        <v>38621</v>
      </c>
      <c r="D259" s="28" t="s">
        <v>22</v>
      </c>
      <c r="E259" s="27">
        <v>43130</v>
      </c>
      <c r="F259" s="30">
        <v>43183</v>
      </c>
      <c r="G259" s="30">
        <v>43211</v>
      </c>
      <c r="H259" s="30">
        <v>43226</v>
      </c>
      <c r="I259" s="69"/>
      <c r="J259" s="24"/>
      <c r="K259" s="24"/>
    </row>
    <row r="260" spans="1:11" x14ac:dyDescent="0.2">
      <c r="A260" s="37" t="s">
        <v>26</v>
      </c>
      <c r="B260" s="26" t="s">
        <v>25</v>
      </c>
      <c r="C260" s="27">
        <v>39464</v>
      </c>
      <c r="D260" s="28" t="s">
        <v>22</v>
      </c>
      <c r="E260" s="27">
        <v>43130</v>
      </c>
      <c r="F260" s="59">
        <v>43089</v>
      </c>
      <c r="G260" s="30">
        <v>43211</v>
      </c>
      <c r="H260" s="30">
        <v>43260</v>
      </c>
      <c r="I260" s="69"/>
      <c r="J260" s="24"/>
      <c r="K260" s="24"/>
    </row>
    <row r="261" spans="1:11" ht="17" thickBot="1" x14ac:dyDescent="0.25">
      <c r="A261" s="38" t="s">
        <v>24</v>
      </c>
      <c r="B261" s="39" t="s">
        <v>23</v>
      </c>
      <c r="C261" s="40">
        <v>40011</v>
      </c>
      <c r="D261" s="41" t="s">
        <v>22</v>
      </c>
      <c r="E261" s="40">
        <v>43130</v>
      </c>
      <c r="F261" s="42">
        <v>43260</v>
      </c>
      <c r="G261" s="42">
        <v>43281</v>
      </c>
      <c r="H261" s="78">
        <v>43372</v>
      </c>
      <c r="I261" s="70"/>
      <c r="J261" s="23"/>
      <c r="K261" s="23"/>
    </row>
  </sheetData>
  <mergeCells count="12">
    <mergeCell ref="I130:I151"/>
    <mergeCell ref="I152:I165"/>
    <mergeCell ref="I166:I176"/>
    <mergeCell ref="I177:I179"/>
    <mergeCell ref="I180:I240"/>
    <mergeCell ref="I241:I261"/>
    <mergeCell ref="I2:I6"/>
    <mergeCell ref="I7:I27"/>
    <mergeCell ref="I28:I30"/>
    <mergeCell ref="I31:I66"/>
    <mergeCell ref="I67:I84"/>
    <mergeCell ref="I85:I1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Spolu k 30.9.2018</vt:lpstr>
      <vt:lpstr>AŠ 1.10.17-30.9.18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2018-10-01T09:36:32Z</dcterms:created>
  <dcterms:modified xsi:type="dcterms:W3CDTF">2018-10-01T10:18:25Z</dcterms:modified>
</cp:coreProperties>
</file>