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rielaizarikova/Dropbox/2019 TKD dokumenty/VV/"/>
    </mc:Choice>
  </mc:AlternateContent>
  <xr:revisionPtr revIDLastSave="0" documentId="13_ncr:1_{0EC978FD-54E0-BB4D-90FB-649A0C1D2DBF}" xr6:coauthVersionLast="37" xr6:coauthVersionMax="37" xr10:uidLastSave="{00000000-0000-0000-0000-000000000000}"/>
  <bookViews>
    <workbookView xWindow="7960" yWindow="4520" windowWidth="26640" windowHeight="15560" xr2:uid="{406B9FAA-B2C3-1642-A04E-15C8CD0C695D}"/>
  </bookViews>
  <sheets>
    <sheet name="31.1.2019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5" i="1" l="1"/>
  <c r="C8" i="1"/>
  <c r="C17" i="1" s="1"/>
  <c r="D8" i="1"/>
  <c r="D17" i="1" s="1"/>
  <c r="D12" i="1"/>
</calcChain>
</file>

<file path=xl/sharedStrings.xml><?xml version="1.0" encoding="utf-8"?>
<sst xmlns="http://schemas.openxmlformats.org/spreadsheetml/2006/main" count="19" uniqueCount="19">
  <si>
    <t>Stav k 31.1.2019</t>
  </si>
  <si>
    <t>SPOLU</t>
  </si>
  <si>
    <t>Leon Taekwondo Academy Bratislava</t>
  </si>
  <si>
    <t>Taekwondo 4U Liptovský Mikuláš</t>
  </si>
  <si>
    <t xml:space="preserve">Taekwondo klub Humenné </t>
  </si>
  <si>
    <t>KORYO PANTHERS TAEKWONDO Rožňava</t>
  </si>
  <si>
    <t>ILYO Taekwondo  Košice - oddiel VTJ Zvolen</t>
  </si>
  <si>
    <t>TAEKWONDO HAKIMI Rožňava</t>
  </si>
  <si>
    <t>ILYO-Taekwondo Trenčín</t>
  </si>
  <si>
    <t>Taekwondo klub Hnúšťa</t>
  </si>
  <si>
    <t>Športový klub polície Bratislava oddiel RYONG TKD</t>
  </si>
  <si>
    <t xml:space="preserve">FALCON TAEKWONDO klub Rimavská Sobota </t>
  </si>
  <si>
    <t>Black Tiger Taekwondo - Klub Snina</t>
  </si>
  <si>
    <t>KORYO TKD Slávia UPJŠ KE</t>
  </si>
  <si>
    <t>Športový klub polície Košice - oddiel ILYO TKD</t>
  </si>
  <si>
    <t>Počet členov do 23 rokov</t>
  </si>
  <si>
    <t xml:space="preserve">Počet členov </t>
  </si>
  <si>
    <t>Kluby SATKD WTF</t>
  </si>
  <si>
    <t>P.č.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</si>
</sst>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sz val="11"/>
      <color rgb="FF000000"/>
      <name val="Arial"/>
      <family val="2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horizontal="left"/>
    </xf>
    <xf numFmtId="0" fontId="1" fillId="0" borderId="0" xfId="0" applyFont="1"/>
    <xf numFmtId="0" fontId="0" fillId="3" borderId="1" xfId="0" applyFont="1" applyFill="1" applyBorder="1" applyAlignment="1">
      <alignment wrapText="1"/>
    </xf>
    <xf numFmtId="0" fontId="0" fillId="3" borderId="1" xfId="0" applyFill="1" applyBorder="1"/>
    <xf numFmtId="0" fontId="0" fillId="0" borderId="1" xfId="0" applyFont="1" applyBorder="1" applyAlignment="1">
      <alignment wrapText="1"/>
    </xf>
    <xf numFmtId="0" fontId="0" fillId="2" borderId="1" xfId="0" applyFont="1" applyFill="1" applyBorder="1" applyAlignment="1">
      <alignment horizontal="left"/>
    </xf>
    <xf numFmtId="0" fontId="0" fillId="0" borderId="1" xfId="0" applyBorder="1"/>
    <xf numFmtId="49" fontId="2" fillId="0" borderId="0" xfId="0" applyNumberFormat="1" applyFont="1"/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AB28B-7D7A-2D4B-B479-F224F4FAC02C}">
  <dimension ref="A3:J20"/>
  <sheetViews>
    <sheetView tabSelected="1" topLeftCell="A3" zoomScale="150" workbookViewId="0">
      <selection activeCell="B14" sqref="B14"/>
    </sheetView>
  </sheetViews>
  <sheetFormatPr baseColWidth="10" defaultRowHeight="16" x14ac:dyDescent="0.2"/>
  <cols>
    <col min="2" max="2" width="76.33203125" bestFit="1" customWidth="1"/>
    <col min="3" max="3" width="17" bestFit="1" customWidth="1"/>
    <col min="4" max="4" width="13.33203125" customWidth="1"/>
  </cols>
  <sheetData>
    <row r="3" spans="1:4" ht="34" x14ac:dyDescent="0.2">
      <c r="A3" s="12" t="s">
        <v>18</v>
      </c>
      <c r="B3" s="11" t="s">
        <v>17</v>
      </c>
      <c r="C3" s="10" t="s">
        <v>16</v>
      </c>
      <c r="D3" s="10" t="s">
        <v>15</v>
      </c>
    </row>
    <row r="4" spans="1:4" x14ac:dyDescent="0.2">
      <c r="A4" s="8">
        <v>1</v>
      </c>
      <c r="B4" s="7" t="s">
        <v>14</v>
      </c>
      <c r="C4" s="7">
        <v>149</v>
      </c>
      <c r="D4" s="6">
        <v>121</v>
      </c>
    </row>
    <row r="5" spans="1:4" x14ac:dyDescent="0.2">
      <c r="A5" s="8">
        <v>2</v>
      </c>
      <c r="B5" s="9" t="s">
        <v>13</v>
      </c>
      <c r="C5" s="7">
        <v>58</v>
      </c>
      <c r="D5" s="6">
        <f>58-12</f>
        <v>46</v>
      </c>
    </row>
    <row r="6" spans="1:4" x14ac:dyDescent="0.2">
      <c r="A6" s="8">
        <v>3</v>
      </c>
      <c r="B6" s="7" t="s">
        <v>12</v>
      </c>
      <c r="C6" s="7">
        <v>62</v>
      </c>
      <c r="D6" s="6">
        <v>57</v>
      </c>
    </row>
    <row r="7" spans="1:4" x14ac:dyDescent="0.2">
      <c r="A7" s="8">
        <v>4</v>
      </c>
      <c r="B7" s="7" t="s">
        <v>11</v>
      </c>
      <c r="C7" s="7">
        <v>35</v>
      </c>
      <c r="D7" s="6">
        <v>29</v>
      </c>
    </row>
    <row r="8" spans="1:4" x14ac:dyDescent="0.2">
      <c r="A8" s="8">
        <v>5</v>
      </c>
      <c r="B8" s="7" t="s">
        <v>10</v>
      </c>
      <c r="C8" s="7">
        <f>7+68+12</f>
        <v>87</v>
      </c>
      <c r="D8" s="6">
        <f>75-11-5</f>
        <v>59</v>
      </c>
    </row>
    <row r="9" spans="1:4" x14ac:dyDescent="0.2">
      <c r="A9" s="8">
        <v>6</v>
      </c>
      <c r="B9" s="7" t="s">
        <v>9</v>
      </c>
      <c r="C9" s="7">
        <v>34</v>
      </c>
      <c r="D9" s="6">
        <v>32</v>
      </c>
    </row>
    <row r="10" spans="1:4" x14ac:dyDescent="0.2">
      <c r="A10" s="8">
        <v>7</v>
      </c>
      <c r="B10" s="7" t="s">
        <v>8</v>
      </c>
      <c r="C10" s="7">
        <v>41</v>
      </c>
      <c r="D10" s="6">
        <f>C10-15</f>
        <v>26</v>
      </c>
    </row>
    <row r="11" spans="1:4" x14ac:dyDescent="0.2">
      <c r="A11" s="8">
        <v>8</v>
      </c>
      <c r="B11" s="7" t="s">
        <v>7</v>
      </c>
      <c r="C11" s="7">
        <v>54</v>
      </c>
      <c r="D11" s="6">
        <v>36</v>
      </c>
    </row>
    <row r="12" spans="1:4" x14ac:dyDescent="0.2">
      <c r="A12" s="8">
        <v>9</v>
      </c>
      <c r="B12" s="7" t="s">
        <v>6</v>
      </c>
      <c r="C12" s="7">
        <v>24</v>
      </c>
      <c r="D12" s="6">
        <f>24-7</f>
        <v>17</v>
      </c>
    </row>
    <row r="13" spans="1:4" x14ac:dyDescent="0.2">
      <c r="A13" s="8">
        <v>10</v>
      </c>
      <c r="B13" s="7" t="s">
        <v>5</v>
      </c>
      <c r="C13" s="7">
        <v>13</v>
      </c>
      <c r="D13" s="6">
        <v>6</v>
      </c>
    </row>
    <row r="14" spans="1:4" x14ac:dyDescent="0.2">
      <c r="A14" s="8">
        <v>11</v>
      </c>
      <c r="B14" s="7" t="s">
        <v>4</v>
      </c>
      <c r="C14" s="7">
        <v>14</v>
      </c>
      <c r="D14" s="6">
        <v>12</v>
      </c>
    </row>
    <row r="15" spans="1:4" x14ac:dyDescent="0.2">
      <c r="A15" s="8">
        <v>12</v>
      </c>
      <c r="B15" s="7" t="s">
        <v>3</v>
      </c>
      <c r="C15" s="7">
        <v>19</v>
      </c>
      <c r="D15" s="6">
        <v>1</v>
      </c>
    </row>
    <row r="16" spans="1:4" x14ac:dyDescent="0.2">
      <c r="A16" s="8">
        <v>13</v>
      </c>
      <c r="B16" s="7" t="s">
        <v>2</v>
      </c>
      <c r="C16" s="7"/>
      <c r="D16" s="6"/>
    </row>
    <row r="17" spans="1:10" x14ac:dyDescent="0.2">
      <c r="A17" s="5"/>
      <c r="B17" s="5" t="s">
        <v>1</v>
      </c>
      <c r="C17" s="4">
        <f>SUM(C4:C16)</f>
        <v>590</v>
      </c>
      <c r="D17" s="4">
        <f>SUM(D4:D16)</f>
        <v>442</v>
      </c>
      <c r="J17" s="3"/>
    </row>
    <row r="18" spans="1:10" x14ac:dyDescent="0.2">
      <c r="D18" s="1"/>
    </row>
    <row r="19" spans="1:10" x14ac:dyDescent="0.2">
      <c r="B19" s="2" t="s">
        <v>0</v>
      </c>
      <c r="C19" s="2"/>
      <c r="D19" s="1"/>
    </row>
    <row r="20" spans="1:10" x14ac:dyDescent="0.2">
      <c r="D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31.1.2019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2019-01-31T18:09:56Z</dcterms:created>
  <dcterms:modified xsi:type="dcterms:W3CDTF">2019-01-31T21:22:38Z</dcterms:modified>
</cp:coreProperties>
</file>